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全院区" sheetId="2" r:id="rId1"/>
  </sheets>
  <calcPr calcId="144525"/>
</workbook>
</file>

<file path=xl/sharedStrings.xml><?xml version="1.0" encoding="utf-8"?>
<sst xmlns="http://schemas.openxmlformats.org/spreadsheetml/2006/main" count="790" uniqueCount="250">
  <si>
    <t>郑州大学第一附属医院科教楼标识统计清单</t>
  </si>
  <si>
    <t>A 户外区域标识</t>
  </si>
  <si>
    <t>图纸序号</t>
  </si>
  <si>
    <t>名称</t>
  </si>
  <si>
    <t>主材及工艺</t>
  </si>
  <si>
    <t>预估规格(H*Wmm)</t>
  </si>
  <si>
    <t>发光</t>
  </si>
  <si>
    <t>数量</t>
  </si>
  <si>
    <t>单位</t>
  </si>
  <si>
    <t>L1</t>
  </si>
  <si>
    <t>楼顶发光字-郑州大学第一附属医院</t>
  </si>
  <si>
    <t xml:space="preserve">
（1）立体字均采用不低于1.5mm厚度不锈钢板切割冲9mm LED灯孔，字边高度100mm，字面板凹入30mm，字背用L60mmX60mmX3mm热镀锌角铁焊支撑钢架，整个字背钢架焊接完成后防锈漆处理（具体要求见施工图）
（2）字面安装外露12V/LED穿孔灯珠(灯珠需采用国内一线知名产品）,灯珠中心间距不能大于25mm/颗，每平方米字体安装LED灯珠不能少于350颗, 共安装户外防雨穿孔灯珠不少于35000颗。
（3）总尺寸：详图纸
（4）采用不低于1.5mm厚度不锈钢板切割冲9mm LED灯孔，字边高度100mm，字面板凹入30mm，字背用L60mmX60mmX3mm热镀锌角铁焊支撑钢架，整个字背钢架焊接完成后防锈漆处理
（5）各套发光字中LED铝壳电源变压器12V/400W，数量不少于10台，不锈钢防水LED电箱(规格:400mmX600mmX200mm)，数量不少于3个。5V电源输出电线不能低于2.5mm2,电线数量2X4mm2不少于50米。广告牌电箱到楼层电箱的主电源线用5X6mm2电缆，数量不少于100米。电箱内配35A/220V空气开关1个，35A/220V交流接触器1个，10A/220V时控开关1个。电线、电源变压器、交流接触器、空气开关、时控开关必须采用名优产品，中标人在采购人指定楼层接电，其他电线安装按标准穿管安装，镇流器整体光衰5年。
（6）含高空安装人工及辅料（不含预埋件）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</si>
  <si>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4000*55700*100</t>
  </si>
  <si>
    <t>是</t>
  </si>
  <si>
    <t>套</t>
  </si>
  <si>
    <t>L2</t>
  </si>
  <si>
    <t>门头发光字-科教楼</t>
  </si>
  <si>
    <t>（1）1.5mm不锈钢折弯焊接围边立体字，表面红色氟碳喷涂；
（2）內镶3mm奶红色亚克力透光板内置国内一线品牌芯片3528贴片白光LED模组(色温6000K)，字背后内部焊接支架至底部与雨棚造型钢结构盒子不锈钢强化螺丝固定（字背后不能出现明显支撑架)。
（3）含底板、辅料及人工
（4）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</si>
  <si>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2400*8500*100</t>
  </si>
  <si>
    <t>L3</t>
  </si>
  <si>
    <t>地库门头发光字-出入口</t>
  </si>
  <si>
    <t>（1）1.5mm不锈钢折弯焊接围边立体字，表面灰色氟碳喷涂；
（2）內镶3mm奶白色亚克力透光板内置国内一线品牌芯片3528贴片白光LED模组(色温6000K)，字背后内部焊接支架至底部与雨棚造型钢结构盒子不锈钢强化螺丝固定（字背后不能出现明显支撑架)。
（3）含底板、辅料及人工
（4）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</si>
  <si>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1200*4700*80</t>
  </si>
  <si>
    <t>小计</t>
  </si>
  <si>
    <t>B 室内区域标识：（B4—26F）标识</t>
  </si>
  <si>
    <t>1f</t>
  </si>
  <si>
    <t>2f</t>
  </si>
  <si>
    <t>3f</t>
  </si>
  <si>
    <t>4f</t>
  </si>
  <si>
    <t>5f</t>
  </si>
  <si>
    <t>6f</t>
  </si>
  <si>
    <t>7f</t>
  </si>
  <si>
    <t>8f-14</t>
  </si>
  <si>
    <t>15f</t>
  </si>
  <si>
    <t>16f</t>
  </si>
  <si>
    <t>17f</t>
  </si>
  <si>
    <t>18f</t>
  </si>
  <si>
    <t>19f</t>
  </si>
  <si>
    <t>20f</t>
  </si>
  <si>
    <t>21f</t>
  </si>
  <si>
    <t>22f</t>
  </si>
  <si>
    <t>23f</t>
  </si>
  <si>
    <t>24f</t>
  </si>
  <si>
    <t>25f</t>
  </si>
  <si>
    <t>b1</t>
  </si>
  <si>
    <t>b2</t>
  </si>
  <si>
    <t>b3</t>
  </si>
  <si>
    <t>b4</t>
  </si>
  <si>
    <t>图例</t>
  </si>
  <si>
    <t>工艺材质</t>
  </si>
  <si>
    <t>规格(mm)</t>
  </si>
  <si>
    <t>N1-1</t>
  </si>
  <si>
    <t>大厅墙面总索引</t>
  </si>
  <si>
    <t>（1）版面活动横条采用3mm铝板，楼层信息版面背面磁吸；
（2）底板采用优质1.5mm镀锌板造型打磨烤底漆两遍漆， 面板与楼层信息版面保持在同一平面，信息丝网印刷；
（3）显示屏内嵌32寸显示器的尺寸392.2*698mm，显示屏背部墙面预留位置，
（4）尺寸：2300*1650*50mm（具体尺寸详图纸及其它资料）
（5）墙面耐磨胶粘贴，现场四周封玻璃胶。
（6）含安装人工及辅料。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</si>
  <si>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2300*1650*50</t>
  </si>
  <si>
    <t>仅显示屏发光</t>
  </si>
  <si>
    <t>N2</t>
  </si>
  <si>
    <t>垂直电梯旁索引</t>
  </si>
  <si>
    <t>（1）版面活动横条采用3mm铝板，楼层信息版面背面磁吸；
（2）底板采用优质1.5mm镀锌板造型打磨烤底漆两遍漆， 面板与楼层信息版面保持在同一平面，信息丝网印刷；
（3）墙面预留安装位 ，背部耐磨胶粘贴，四周封玻璃胶。
（4）尺寸：1060*2400*50mm（具体尺寸详图纸及其它资料）
（5）墙面耐磨胶粘贴，现场四周封玻璃胶。
（6）含安装人工及辅料。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</si>
  <si>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1060*2400*50</t>
  </si>
  <si>
    <t>个</t>
  </si>
  <si>
    <t>N3</t>
  </si>
  <si>
    <t>电梯内索引</t>
  </si>
  <si>
    <t>（1）1.5mm版面活动横条采用专用铝型材与底板粘贴，插入楼层信息板 
（2）面板采用优质1.5mm铝板造型打磨烤底漆两遍漆，面板中部镂空扣上后版面与楼层信息版面保持在同一平面，信息丝网印刷
（3）边框采用1.5mm铝板激光切割焊接成型，金属面漆。背部耐磨胶粘贴，四周封玻璃胶。
（4）尺寸：1380*660*25mm（具体尺寸详图纸及其它资料）
（5）墙面耐磨胶粘贴，现场四周封玻璃胶。
（6）含安装人工及辅料。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</si>
  <si>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1380*660*25</t>
  </si>
  <si>
    <t>/</t>
  </si>
  <si>
    <t xml:space="preserve"> </t>
  </si>
  <si>
    <t>N4</t>
  </si>
  <si>
    <t>乘梯须知</t>
  </si>
  <si>
    <t>（1）5mm亚克力板数控雕刻，信息背面UV打印，背喷漆。背后耐磨胶粘贴，四边透明玻璃胶封口。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</si>
  <si>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300*210*5</t>
  </si>
  <si>
    <t>N5</t>
  </si>
  <si>
    <t>电梯楼层号标识</t>
  </si>
  <si>
    <t>（1）5+2mm亚克力板数控雕刻，喷汽车漆，背后耐磨胶粘贴。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</si>
  <si>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数字250/F170高</t>
  </si>
  <si>
    <t>N6</t>
  </si>
  <si>
    <t>电梯号标识</t>
  </si>
  <si>
    <t>数字250高</t>
  </si>
  <si>
    <t>N7</t>
  </si>
  <si>
    <t>电梯经停位置标识</t>
  </si>
  <si>
    <t>（1）5mm亚克力板数控雕刻成型，面板倒自然斜角定制产品，信息背面UV打印，背喷漆。背后耐磨胶 粘贴，四边透明玻璃胶封口,一体成型， 厚度5mm。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</si>
  <si>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150*1080*5</t>
  </si>
  <si>
    <t>块</t>
  </si>
  <si>
    <t>N8</t>
  </si>
  <si>
    <t>大厅吊挂指引标识</t>
  </si>
  <si>
    <t>（1）边框采用1.5mm铝板激光切割焊接成型，铝型材骨架与边框固定 以及铝板固定烤漆车漆，
（2）面板采用优质1.5mm铝板激光切割焊接成型，打磨烤底漆两遍漆，顶部专用铝连接码正反面固定在骨架上，便于拆除更换。面板图文镂空，内衬5mm灯白亚克力面板，面贴3M透光膜，内置防水LED模组，发光
（3）尺寸：300×3000×120mm（具体尺寸详图纸及其它资料）
（4）M8不锈钢爆炸螺母3mm厚镀锌钢安装码M8不锈钢丝杆
30x30x1.5mm厚不锈钢方管30*30*2.0T热镀锌方通焊接刷防锈漆
（5）含安装人工及辅料。
（6）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</si>
  <si>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300*3000*120</t>
  </si>
  <si>
    <t>N9</t>
  </si>
  <si>
    <t>通道吊挂指引标识</t>
  </si>
  <si>
    <t>（1）边框采用1.5mm铝板激光切割焊接成型，铝型材骨架与边框固定 以及铝板固定烤漆车漆，
（2）面板采用优质1.5mm铝板激光切割焊接成型，打磨烤底漆两遍漆，顶部专用铝连接码正反面固定在骨架上，便于拆除更换。面板图文镂空，内衬5mm灯白亚克力面板，面贴3M透光膜，内置防水LED模组，发光
（3）尺寸：2200×260×120mm（具体尺寸详图纸及其它资料）
（4）M8不锈钢爆炸螺母3mm厚镀锌钢安装码M8不锈钢丝杆
30x30x1.5mm厚不锈钢方管30*30*2.0T热镀锌方通焊接刷防锈漆
（5）含安装人工及辅料。
（6）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</si>
  <si>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260*2200*120</t>
  </si>
  <si>
    <t>N10</t>
  </si>
  <si>
    <t>区域吊挂指引标识</t>
  </si>
  <si>
    <t>（1）边框采用1.5mm铝板激光切割焊接成型，铝型材骨架与边框固定以及铝板固定烤漆车漆，
（2）面板采用优质1.5mm铝板激光切割焊接成型，打磨烤底漆两遍漆，顶部专用铝连接码正反面固定在骨架上，便于拆除更换。面板图文镂空，内衬5mm灯白亚克力面板，面贴3M透光膜，内置防水LED模组，发光
（3）尺寸：2200×260×120mm（具体尺寸详图纸及其它资料）
（4）M8不锈钢爆炸螺母3mm厚镀锌钢安装码M8不锈钢丝杆
30x30x1.5mm厚不锈钢方管30*30*2.0T热镀锌方通焊接刷防锈漆
（5）含安装人工及辅料。
（6）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</si>
  <si>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N11</t>
  </si>
  <si>
    <t>区域贴墙指引标识</t>
  </si>
  <si>
    <t>（1）版面活动横条采用3mm铝板，楼层信息版面背面磁吸；
（2）底板采用优质1.5mm镀锌板造型打磨烤底漆两遍漆， 面板与楼层信息版面保持在同一平面，信息丝网印刷
（3）墙面预留安装位 ，背部耐磨胶粘贴，四周封玻璃胶。
（4）尺寸：2500*600*50mm（具体尺寸详图纸及其它资料）
（5）墙面耐磨胶粘贴，现场四周封玻璃胶。
（6）含安装人工及辅料。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</si>
  <si>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2500*600*50</t>
  </si>
  <si>
    <t>N12</t>
  </si>
  <si>
    <t>电梯步梯分布图</t>
  </si>
  <si>
    <t>（1）5mm亚克力板数控雕刻成型面板倒自然斜角定制产品一体成型，文字及图案内容背面丝印。背后耐磨胶粘贴，四边透明玻璃胶封口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</si>
  <si>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420*600*5</t>
  </si>
  <si>
    <t>N13</t>
  </si>
  <si>
    <t>步梯侧挂牌</t>
  </si>
  <si>
    <t>（1）1.2mm铝板折弯打磨刷汽车底漆两遍，喷汽车漆，信息镂空，内衬2mm亚克力，亚克力喷漆处理，内衬亚克力距面板3至5mm，内置LED,文字图案信息镂空发光，垂直墙面安装。顶底部位置安装LED灯条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</si>
  <si>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250*370*120</t>
  </si>
  <si>
    <t>N14</t>
  </si>
  <si>
    <t>步梯间楼层号</t>
  </si>
  <si>
    <t>（1）2mm亚克力板数控雕刻成型面板倒自然斜角定制产品一体成型，打磨、扇灰后两层底漆、两层汽车面漆（面喷医院专色油漆）文字及图案内容背面丝印。背后耐磨胶粘贴，四边透明玻璃胶封口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</si>
  <si>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N15</t>
  </si>
  <si>
    <t>消防疏散图</t>
  </si>
  <si>
    <t>（1）5mm亚克力板数控雕刻成型面板倒自然斜角定制产品一体成型，打磨、扇灰后两层底漆、两层汽车面漆（面喷医院专色油漆）文字及图案内容背面丝印。背后耐磨胶粘贴，四边透明玻璃胶封口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</si>
  <si>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N16</t>
  </si>
  <si>
    <t>小心地滑</t>
  </si>
  <si>
    <t>（1）3M膜专用地贴高清喷绘过膜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</si>
  <si>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240*80</t>
  </si>
  <si>
    <t>小心台阶</t>
  </si>
  <si>
    <t>N17</t>
  </si>
  <si>
    <t>消防栓使用说明</t>
  </si>
  <si>
    <t>（1）5mmPVC板数控雕刻成型面板倒自然斜角定制产品一体成型，打磨、扇灰后两层底漆、两层汽车面漆（面喷医院专色油漆）文字及图案内容背面丝印。背后耐磨胶粘贴，四边透明玻璃胶封口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</si>
  <si>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550*400*5</t>
  </si>
  <si>
    <t>部分楼层图纸无消防栓</t>
  </si>
  <si>
    <t>N18</t>
  </si>
  <si>
    <t>无烟医院（温馨提示牌）</t>
  </si>
  <si>
    <t>（1）0.8mm铝板切割折弯成弧型，表面文字信息覆盖高清贴膜。背衬5mm厚PVC板，背后耐磨胶粘贴，四边透明玻璃胶封口，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</si>
  <si>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300*225*15</t>
  </si>
  <si>
    <t>温馨提示（温馨提示牌）</t>
  </si>
  <si>
    <t>N19</t>
  </si>
  <si>
    <t>科室牌</t>
  </si>
  <si>
    <t>（1）1.2mm铝板激光切割折弯焊接制作成型，打磨刷汽车底漆两遍，喷汽车漆，信息丝网印刷，背面打葫芦孔，粘黑色双面胶，四周打玻璃胶封边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</si>
  <si>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230*450*16</t>
  </si>
  <si>
    <t>N20</t>
  </si>
  <si>
    <t>病房牌</t>
  </si>
  <si>
    <t>（1）1.2mm铝板折弯打磨刷汽车底漆两遍，喷汽车漆，信息镂空，内衬2mm亚克力，亚克力喷漆处理，内衬亚克力距面板3至5mm，内置LED,文字图案信息镂空发光，垂直墙面安装。顶底部位置安 装LED灯条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</si>
  <si>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250*370*80</t>
  </si>
  <si>
    <t>N21</t>
  </si>
  <si>
    <t>病房床头牌</t>
  </si>
  <si>
    <t>（1）3+2mm透明亚克力雕刻成型。背后耐磨胶粘贴，四边透明玻璃胶封口,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</si>
  <si>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110*160*5</t>
  </si>
  <si>
    <t>N22</t>
  </si>
  <si>
    <t>病床编号</t>
  </si>
  <si>
    <t>（1）2mm亚克力板数控雕刻成型，面板倒自然斜角定制产品，信息背面UV打印，背喷漆。背后耐磨胶粘贴，四边透明玻璃胶封口,一体成型。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</si>
  <si>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120*120*2</t>
  </si>
  <si>
    <t>N23</t>
  </si>
  <si>
    <t>设备间</t>
  </si>
  <si>
    <r>
      <rPr>
        <sz val="8"/>
        <rFont val="微软雅黑"/>
        <charset val="134"/>
      </rPr>
      <t>（1）3mm亚克力板数控雕刻成型,面板倒自然斜角定制产品一体成型，文字及图案内容背面UV打印。背后耐磨胶粘贴，四边透明玻璃胶封口；</t>
    </r>
    <r>
      <rPr>
        <sz val="8"/>
        <color rgb="FFFF0000"/>
        <rFont val="微软雅黑"/>
        <charset val="134"/>
      </rPr>
      <t>50*80的提示信息为贴膜；</t>
    </r>
    <r>
      <rPr>
        <sz val="8"/>
        <rFont val="微软雅黑"/>
        <charset val="134"/>
      </rPr>
      <t xml:space="preserve">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r>
  </si>
  <si>
    <t>150*210*3/135*150*3/50*80</t>
  </si>
  <si>
    <t>N24</t>
  </si>
  <si>
    <t>贴墙宣传栏</t>
  </si>
  <si>
    <t>（1）边框采用3mm铝板激光切割焊接成型，内凹30mm版面用1.5mm铝板切割与边框固定背加2mm铝型材专用加强筋固定电镀金属面漆，内四边安装专用软膜卡槽直插式卡布灯箱，画面软膜喷绘可随时更换，专用胶条压紧。
（2）卡布灯箱， 画面软膜，灯箱外部安装可拆12mm钢化玻璃保护
（3）骨架采用20*20*2.0T热镀锌方通焊接，刷防锈漆
（4）尺寸：2200*1200*40mm（具体尺寸详图纸及其它资料）
（5）墙面预留安装位，现场背角码固定四周封玻璃胶。
（6）含安装人工及辅料。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</si>
  <si>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1200*2200*40</t>
  </si>
  <si>
    <t xml:space="preserve">  </t>
  </si>
  <si>
    <t>N25</t>
  </si>
  <si>
    <t>医护展示栏</t>
  </si>
  <si>
    <t>（1）底板采用10mm高密度PVC激光切割制作成型，版面贴5mm透明亚克力，亚克力背面信息UV打印，粘贴固定，亚克力表面再粘贴2mm透明小盒子，小盒子内部放科室简介及人员信息，
（2）人员介绍采用2mm亚克力盒子，信息高清数码 打印粘贴
（3）尺寸：1200X3600X15mm（具体尺寸详图纸及其它资料）
（4）墙面预留安装位，现场背角码固定四周封玻璃胶。
（5）含安装人工及辅料。
（6）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</si>
  <si>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1200*3600*15</t>
  </si>
  <si>
    <t>N26</t>
  </si>
  <si>
    <t>科室制度牌</t>
  </si>
  <si>
    <t>（1）10mmPVC激光切割, 表面四周贴2mm透明亚克力封边，文字及图案内容背面UV打印。背后耐磨胶粘贴，四边透明玻璃胶封口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</si>
  <si>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900*1200*12</t>
  </si>
  <si>
    <t>N27</t>
  </si>
  <si>
    <t>护士站吊牌</t>
  </si>
  <si>
    <t>（1）边框采用1.5mm铝板激光切割焊接成型，铝型材骨架与边框固定 以及铝板固定烤漆车漆，
（2）面板采用优质1.5mm铝板激光切割焊接成型，打磨烤底漆两遍漆，顶部专用铝连接码正反面固定在骨架上，便于拆除更换。面板图文镂空，内衬5mm灯白亚克力面板，面贴3M透光膜，内置防水LED模组，发光
（3）尺寸：2500×260×120mm（具体尺寸详图纸及其它资料）
（4）M8不锈钢爆炸螺母3mm厚镀锌钢安装码M8不锈钢丝杆
30x30x1.5mm厚不锈钢方管30*30*2.0T热镀锌方通焊接刷防锈漆
（5）含安装人工及辅料。
（6）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</si>
  <si>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260*2500*120</t>
  </si>
  <si>
    <t>N28</t>
  </si>
  <si>
    <t>服务台雕刻字</t>
  </si>
  <si>
    <t>880*285*7</t>
  </si>
  <si>
    <t>包含‘咨询服务及中英文’</t>
  </si>
  <si>
    <t>N29</t>
  </si>
  <si>
    <t>服务台墙面雕刻字</t>
  </si>
  <si>
    <t>（1）15+2mm亚克力板数控雕刻，喷汽车漆，背后耐磨胶粘贴。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</si>
  <si>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1600*285*17</t>
  </si>
  <si>
    <t>不包含‘内分泌科 血液内科’，
包含（会议中心接待厅，预约登记，CT预约），共3套</t>
  </si>
  <si>
    <t>N30</t>
  </si>
  <si>
    <t>公共墙面雕刻字</t>
  </si>
  <si>
    <t>400*1900*17</t>
  </si>
  <si>
    <t>自助服务</t>
  </si>
  <si>
    <t>N31</t>
  </si>
  <si>
    <t>男、女、无障碍卫生间侧挂牌（图形）</t>
  </si>
  <si>
    <t>N32</t>
  </si>
  <si>
    <t>男、女、无障碍卫生间门牌</t>
  </si>
  <si>
    <t>N33</t>
  </si>
  <si>
    <t>卫生间大侧挂牌</t>
  </si>
  <si>
    <t>300*1800*120</t>
  </si>
  <si>
    <t>N34</t>
  </si>
  <si>
    <t>卫生间小侧挂牌</t>
  </si>
  <si>
    <t>N35</t>
  </si>
  <si>
    <t>开水间侧挂牌</t>
  </si>
  <si>
    <t>N36</t>
  </si>
  <si>
    <t>墙面电梯图形</t>
  </si>
  <si>
    <t>（1）3M膜高清喷绘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</si>
  <si>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1000*720</t>
  </si>
  <si>
    <t>N37</t>
  </si>
  <si>
    <t>七部洗手法</t>
  </si>
  <si>
    <t>（1）3mm亚克力板数控雕刻成型面板倒自然斜角定制产品一体成型，文字及图案内容背面UV打印。背后耐磨胶粘贴，四边透明玻璃胶封口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</si>
  <si>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400*285*2</t>
  </si>
  <si>
    <t>N38</t>
  </si>
  <si>
    <t>一米线</t>
  </si>
  <si>
    <t>120*1200</t>
  </si>
  <si>
    <t>N39</t>
  </si>
  <si>
    <t>窗口编号</t>
  </si>
  <si>
    <t>200*200</t>
  </si>
  <si>
    <t>N40</t>
  </si>
  <si>
    <t>玻璃防撞贴</t>
  </si>
  <si>
    <t>120*1000</t>
  </si>
  <si>
    <t>N41</t>
  </si>
  <si>
    <t>推拉标识</t>
  </si>
  <si>
    <t>（1）2mm亚克力板数控雕刻成型面板倒自然斜角定制产品一体成型，文字及图案内容背面丝印。背后耐磨胶粘贴，四边透明玻璃胶封口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</si>
  <si>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100*100*2</t>
  </si>
  <si>
    <t>N42</t>
  </si>
  <si>
    <t>扶梯安全须知</t>
  </si>
  <si>
    <t>300*750</t>
  </si>
  <si>
    <t>N43</t>
  </si>
  <si>
    <t>扶梯地贴温馨提示</t>
  </si>
  <si>
    <t>350*1200</t>
  </si>
  <si>
    <t>N44</t>
  </si>
  <si>
    <t>通道LED投影灯指引</t>
  </si>
  <si>
    <t>（1）成品购买国内一线品牌小型投影灯，置入内容。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</si>
  <si>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市场上有15W到85W不等的功率。功率越小亮度越低，建议先按50W功率计算。</t>
  </si>
  <si>
    <t>N45</t>
  </si>
  <si>
    <t>大厅出入口LED投影灯指引</t>
  </si>
  <si>
    <t>N46</t>
  </si>
  <si>
    <t>电梯口LED投影灯指引</t>
  </si>
  <si>
    <t>N47</t>
  </si>
  <si>
    <t>扶梯指引</t>
  </si>
  <si>
    <t>（1）3mm版面活动横条采用专用铝型材与底板粘贴，插入楼层信息板 ，背面加磁吸；
（2）背板采用1.5mm镀锌板激光切割制作成型，打磨烤底漆两遍漆，面板中部镂空扣上后版面与楼层信息版面保持在同一平面，信息丝网印刷
（3）尺寸：2200*525*60mm（具体尺寸详图纸及其它资料）
（4）墙面耐磨胶粘贴，现场四周封玻璃胶。
（5）含安装人工及辅料。
（6）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</si>
  <si>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60*525*2200</t>
  </si>
  <si>
    <t>D 地下车库区域标识</t>
  </si>
  <si>
    <t>U1</t>
  </si>
  <si>
    <t>龙门架</t>
  </si>
  <si>
    <t>1.标牌规格：600*6000mm；
2.材质及施工工艺：2mm铝板折盒烤漆、贴3M工程级交通反光膜；
3.安装方式:详见图纸要求，综合考虑措施费用。</t>
  </si>
  <si>
    <t>600*6000*2</t>
  </si>
  <si>
    <t>U2</t>
  </si>
  <si>
    <t>车行吊挂分流</t>
  </si>
  <si>
    <t>（1）边框采用1.5mm铝板激光切割焊接成型，铝型材骨架与边框固定 以及铝板固定烤漆车漆，
（2）面板采用优质1.5mm铝板激光切割焊接成型，打磨烤底漆两遍漆，顶部专用铝连接码正反面固定在骨架上，便于拆除更换。面板图文镂空，内衬5mm灯白亚克力面板，面贴3M透光膜，内置防水LED模组，发光
（3）尺寸：3000*260*120mm（具体尺寸详图纸及其它资料）
（4）天花预留固定吊杆安装位，现场套管不锈钢烤汽车漆与吊杆专用码固定。
（5）内含30*30*2.0T热镀锌方通焊接刷防锈漆，装LED灯带。详见施工图
（6）含安装人工及辅料、脚手架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</si>
  <si>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260*3000*120</t>
  </si>
  <si>
    <t>U3</t>
  </si>
  <si>
    <t>人行吊挂指引</t>
  </si>
  <si>
    <t>（1）两边面板为3mm亚克力板吸塑成型，四周倒圆角艺术双曲面造型，中间铝型材边框连接螺丝固定，可拆卸，边框上部做散热孔，图文面贴3M透光膜，内置防水LED模组，发光，
（3）尺寸：500*1000*140mm（具体尺寸详图纸及其它资料）
（4）天花预留固定吊杆安装位，现场套管不锈钢烤汽车漆与吊杆专用码固定。
（5）内含30*30*2.0T热镀锌方通焊接刷防锈漆，装LED灯带。详见施工图
（6）含安装人工及辅料、脚手架
（7）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</si>
  <si>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500*1000*140</t>
  </si>
  <si>
    <t>U4</t>
  </si>
  <si>
    <t>地库平面图</t>
  </si>
  <si>
    <t>（1）5mm亚克力板数控雕刻成型面板倒自然斜角定制产品一体成型，文字及图案内容背面UV打印。背后耐磨胶粘贴，四边透明玻璃胶封口
（2）含安装人工及辅料
（3）含各种形式安装费、卸车、吊装、调试、电费、保险费、场内运输费、一切相关措施费、检测费、调试费、税金、质保期内的保修费以及交付使用前、后的一切费用。包含完成此项工作所需的一切施工工艺，并满足图纸、规范及招标文件的相关要求</t>
  </si>
  <si>
    <t>1190*1790*5</t>
  </si>
  <si>
    <t>U5</t>
  </si>
  <si>
    <t>地库出口牌</t>
  </si>
  <si>
    <t>1.标牌规格：600*800mm；
2.材质及施工工艺：1mm铝板折盒烤漆、贴3M工程级交通反光膜；
3.安装方式:详见图纸要求，综合考虑措施费用。</t>
  </si>
  <si>
    <t>600*800*1</t>
  </si>
  <si>
    <t>U6</t>
  </si>
  <si>
    <t>地库温馨提示牌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</si>
</sst>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0"/>
      <name val="微软雅黑"/>
      <charset val="134"/>
    </font>
    <font>
      <sz val="12"/>
      <name val="微软雅黑"/>
      <charset val="134"/>
    </font>
    <font>
      <sz val="8"/>
      <name val="微软雅黑"/>
      <charset val="134"/>
    </font>
    <font>
      <b/>
      <sz val="12"/>
      <name val="微软雅黑"/>
      <charset val="134"/>
    </font>
    <font>
      <b/>
      <sz val="12"/>
      <color rgb="FFFF0000"/>
      <name val="微软雅黑"/>
      <charset val="134"/>
    </font>
    <font>
      <b/>
      <sz val="20"/>
      <name val="微软雅黑"/>
      <charset val="134"/>
    </font>
    <font>
      <b/>
      <sz val="8"/>
      <name val="微软雅黑"/>
      <charset val="134"/>
    </font>
    <font>
      <b/>
      <sz val="12"/>
      <color rgb="FF000000"/>
      <name val="微软雅黑"/>
      <charset val="134"/>
    </font>
    <font>
      <b/>
      <sz val="20"/>
      <color rgb="FF000000"/>
      <name val="微软雅黑"/>
      <charset val="134"/>
    </font>
    <font>
      <b/>
      <sz val="12"/>
      <color theme="0"/>
      <name val="微软雅黑"/>
      <charset val="134"/>
    </font>
    <font>
      <b/>
      <sz val="8"/>
      <color theme="0"/>
      <name val="微软雅黑"/>
      <charset val="134"/>
    </font>
    <font>
      <sz val="10"/>
      <color rgb="FF000000"/>
      <name val="微软雅黑"/>
      <charset val="134"/>
    </font>
    <font>
      <b/>
      <sz val="10"/>
      <color rgb="FF000000"/>
      <name val="微软雅黑"/>
      <charset val="134"/>
    </font>
    <font>
      <b/>
      <sz val="8"/>
      <color rgb="FF000000"/>
      <name val="微软雅黑"/>
      <charset val="134"/>
    </font>
    <font>
      <b/>
      <sz val="10"/>
      <name val="微软雅黑"/>
      <charset val="134"/>
    </font>
    <font>
      <sz val="10"/>
      <color rgb="FFFF0000"/>
      <name val="微软雅黑"/>
      <charset val="134"/>
    </font>
    <font>
      <b/>
      <sz val="12"/>
      <color rgb="FFFF0000"/>
      <name val="宋体"/>
      <charset val="134"/>
    </font>
    <font>
      <b/>
      <sz val="10"/>
      <color rgb="FFFF0000"/>
      <name val="微软雅黑"/>
      <charset val="134"/>
    </font>
    <font>
      <sz val="10"/>
      <name val="宋体"/>
      <charset val="134"/>
    </font>
    <font>
      <sz val="8"/>
      <name val="宋体"/>
      <charset val="134"/>
    </font>
    <font>
      <b/>
      <sz val="12"/>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8"/>
      <color rgb="FFFF0000"/>
      <name val="微软雅黑"/>
      <charset val="134"/>
    </font>
  </fonts>
  <fills count="40">
    <fill>
      <patternFill patternType="none"/>
    </fill>
    <fill>
      <patternFill patternType="gray125"/>
    </fill>
    <fill>
      <patternFill patternType="solid">
        <fgColor rgb="FF0070C0"/>
        <bgColor indexed="64"/>
      </patternFill>
    </fill>
    <fill>
      <patternFill patternType="solid">
        <fgColor theme="0" tint="-0.15"/>
        <bgColor indexed="64"/>
      </patternFill>
    </fill>
    <fill>
      <patternFill patternType="solid">
        <fgColor rgb="FF92D050"/>
        <bgColor indexed="64"/>
      </patternFill>
    </fill>
    <fill>
      <patternFill patternType="solid">
        <fgColor theme="7" tint="0.6"/>
        <bgColor indexed="64"/>
      </patternFill>
    </fill>
    <fill>
      <patternFill patternType="solid">
        <fgColor rgb="FFFFC000"/>
        <bgColor indexed="64"/>
      </patternFill>
    </fill>
    <fill>
      <patternFill patternType="solid">
        <fgColor rgb="FFFFFF00"/>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24" fillId="12"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14" borderId="9" applyNumberFormat="0" applyFont="0" applyAlignment="0" applyProtection="0">
      <alignment vertical="center"/>
    </xf>
    <xf numFmtId="0" fontId="25" fillId="15"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25" fillId="16" borderId="0" applyNumberFormat="0" applyBorder="0" applyAlignment="0" applyProtection="0">
      <alignment vertical="center"/>
    </xf>
    <xf numFmtId="0" fontId="29" fillId="0" borderId="11" applyNumberFormat="0" applyFill="0" applyAlignment="0" applyProtection="0">
      <alignment vertical="center"/>
    </xf>
    <xf numFmtId="0" fontId="25" fillId="17" borderId="0" applyNumberFormat="0" applyBorder="0" applyAlignment="0" applyProtection="0">
      <alignment vertical="center"/>
    </xf>
    <xf numFmtId="0" fontId="35" fillId="18" borderId="12" applyNumberFormat="0" applyAlignment="0" applyProtection="0">
      <alignment vertical="center"/>
    </xf>
    <xf numFmtId="0" fontId="36" fillId="18" borderId="8" applyNumberFormat="0" applyAlignment="0" applyProtection="0">
      <alignment vertical="center"/>
    </xf>
    <xf numFmtId="0" fontId="37" fillId="19" borderId="13" applyNumberFormat="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22"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2" fillId="38" borderId="0" applyNumberFormat="0" applyBorder="0" applyAlignment="0" applyProtection="0">
      <alignment vertical="center"/>
    </xf>
    <xf numFmtId="0" fontId="25" fillId="39" borderId="0" applyNumberFormat="0" applyBorder="0" applyAlignment="0" applyProtection="0">
      <alignment vertical="center"/>
    </xf>
  </cellStyleXfs>
  <cellXfs count="74">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5" fillId="0" borderId="0" xfId="0" applyFont="1" applyAlignment="1">
      <alignment horizontal="center" vertical="center"/>
    </xf>
    <xf numFmtId="0" fontId="2"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Border="1">
      <alignment vertical="center"/>
    </xf>
    <xf numFmtId="0" fontId="3"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2"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5" xfId="0" applyFont="1" applyFill="1" applyBorder="1" applyAlignment="1">
      <alignment horizontal="center" vertical="center" wrapText="1"/>
    </xf>
    <xf numFmtId="0" fontId="0" fillId="0" borderId="1" xfId="0" applyBorder="1" applyAlignment="1">
      <alignment horizontal="center" vertical="center"/>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vertical="center" wrapText="1"/>
    </xf>
    <xf numFmtId="0" fontId="1" fillId="7" borderId="1" xfId="0" applyFont="1" applyFill="1" applyBorder="1" applyAlignment="1">
      <alignment horizontal="center" vertical="center"/>
    </xf>
    <xf numFmtId="0" fontId="1" fillId="0" borderId="1" xfId="0" applyFont="1" applyFill="1" applyBorder="1" applyAlignment="1">
      <alignment vertical="center" wrapText="1"/>
    </xf>
    <xf numFmtId="0" fontId="16" fillId="0" borderId="1" xfId="0" applyFont="1" applyBorder="1" applyAlignment="1">
      <alignment vertical="center" wrapText="1"/>
    </xf>
    <xf numFmtId="0" fontId="1" fillId="0" borderId="1" xfId="0" applyFont="1" applyBorder="1" applyAlignment="1">
      <alignment horizontal="center" vertical="center" wrapText="1"/>
    </xf>
    <xf numFmtId="0" fontId="1" fillId="8" borderId="1" xfId="0" applyFont="1" applyFill="1" applyBorder="1" applyAlignment="1">
      <alignment horizontal="center" vertical="center"/>
    </xf>
    <xf numFmtId="0" fontId="5" fillId="0" borderId="1" xfId="0" applyFont="1" applyBorder="1" applyAlignment="1">
      <alignment horizontal="center" vertical="center"/>
    </xf>
    <xf numFmtId="0" fontId="17" fillId="0" borderId="1" xfId="0" applyFont="1" applyBorder="1" applyAlignment="1">
      <alignment horizontal="center" vertical="center"/>
    </xf>
    <xf numFmtId="0" fontId="18" fillId="7"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0" applyFont="1" applyFill="1" applyBorder="1" applyAlignment="1">
      <alignment horizontal="center" vertical="center"/>
    </xf>
    <xf numFmtId="0" fontId="1" fillId="0" borderId="1" xfId="0" applyFont="1" applyFill="1" applyBorder="1" applyAlignment="1">
      <alignment horizontal="center" wrapText="1"/>
    </xf>
    <xf numFmtId="0" fontId="19" fillId="0" borderId="0" xfId="0" applyFont="1" applyFill="1">
      <alignment vertical="center"/>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20" fillId="0" borderId="0" xfId="0" applyFont="1" applyFill="1" applyAlignment="1">
      <alignment horizontal="left" vertical="center" wrapText="1"/>
    </xf>
    <xf numFmtId="0" fontId="0" fillId="0" borderId="0" xfId="0" applyFont="1" applyFill="1">
      <alignment vertical="center"/>
    </xf>
    <xf numFmtId="0" fontId="21" fillId="0" borderId="0" xfId="0" applyFont="1" applyFill="1">
      <alignment vertical="center"/>
    </xf>
    <xf numFmtId="0" fontId="0" fillId="0" borderId="0" xfId="0" applyAlignment="1">
      <alignment vertical="center" wrapText="1"/>
    </xf>
    <xf numFmtId="0" fontId="0" fillId="0" borderId="0" xfId="0" applyAlignment="1">
      <alignment horizontal="center" vertical="center"/>
    </xf>
    <xf numFmtId="0" fontId="1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C000"/>
      <color rgb="0092D050"/>
      <color rgb="00FFFFFF"/>
      <color rgb="00BFBFBF"/>
      <color rgb="00FFFF00"/>
      <color rgb="00FF0000"/>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5" Type="http://schemas.openxmlformats.org/officeDocument/2006/relationships/image" Target="../media/image54.pn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png"/><Relationship Id="rId51" Type="http://schemas.openxmlformats.org/officeDocument/2006/relationships/image" Target="../media/image50.png"/><Relationship Id="rId50" Type="http://schemas.openxmlformats.org/officeDocument/2006/relationships/image" Target="../media/image49.png"/><Relationship Id="rId5" Type="http://schemas.openxmlformats.org/officeDocument/2006/relationships/image" Target="../media/image4.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3.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pn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pn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114935</xdr:colOff>
      <xdr:row>5</xdr:row>
      <xdr:rowOff>1134745</xdr:rowOff>
    </xdr:from>
    <xdr:to>
      <xdr:col>2</xdr:col>
      <xdr:colOff>2014220</xdr:colOff>
      <xdr:row>5</xdr:row>
      <xdr:rowOff>1730375</xdr:rowOff>
    </xdr:to>
    <xdr:pic>
      <xdr:nvPicPr>
        <xdr:cNvPr id="4" name="图片 3"/>
        <xdr:cNvPicPr>
          <a:picLocks noChangeAspect="1"/>
        </xdr:cNvPicPr>
      </xdr:nvPicPr>
      <xdr:blipFill>
        <a:blip r:embed="rId1" r:link="rId2"/>
        <a:stretch>
          <a:fillRect/>
        </a:stretch>
      </xdr:blipFill>
      <xdr:spPr>
        <a:xfrm>
          <a:off x="2019935" y="8463915"/>
          <a:ext cx="1899285" cy="595630"/>
        </a:xfrm>
        <a:prstGeom prst="rect">
          <a:avLst/>
        </a:prstGeom>
        <a:noFill/>
        <a:ln>
          <a:noFill/>
        </a:ln>
      </xdr:spPr>
    </xdr:pic>
    <xdr:clientData/>
  </xdr:twoCellAnchor>
  <xdr:twoCellAnchor editAs="oneCell">
    <xdr:from>
      <xdr:col>2</xdr:col>
      <xdr:colOff>425450</xdr:colOff>
      <xdr:row>12</xdr:row>
      <xdr:rowOff>160655</xdr:rowOff>
    </xdr:from>
    <xdr:to>
      <xdr:col>2</xdr:col>
      <xdr:colOff>1598930</xdr:colOff>
      <xdr:row>12</xdr:row>
      <xdr:rowOff>1025525</xdr:rowOff>
    </xdr:to>
    <xdr:pic>
      <xdr:nvPicPr>
        <xdr:cNvPr id="8" name="图片 7"/>
        <xdr:cNvPicPr>
          <a:picLocks noChangeAspect="1"/>
        </xdr:cNvPicPr>
      </xdr:nvPicPr>
      <xdr:blipFill>
        <a:blip r:embed="rId3" r:link="rId2"/>
        <a:stretch>
          <a:fillRect/>
        </a:stretch>
      </xdr:blipFill>
      <xdr:spPr>
        <a:xfrm>
          <a:off x="2330450" y="17407890"/>
          <a:ext cx="1173480" cy="864870"/>
        </a:xfrm>
        <a:prstGeom prst="rect">
          <a:avLst/>
        </a:prstGeom>
        <a:noFill/>
        <a:ln>
          <a:noFill/>
        </a:ln>
      </xdr:spPr>
    </xdr:pic>
    <xdr:clientData/>
  </xdr:twoCellAnchor>
  <xdr:twoCellAnchor editAs="oneCell">
    <xdr:from>
      <xdr:col>2</xdr:col>
      <xdr:colOff>207645</xdr:colOff>
      <xdr:row>13</xdr:row>
      <xdr:rowOff>99060</xdr:rowOff>
    </xdr:from>
    <xdr:to>
      <xdr:col>2</xdr:col>
      <xdr:colOff>1858645</xdr:colOff>
      <xdr:row>13</xdr:row>
      <xdr:rowOff>821690</xdr:rowOff>
    </xdr:to>
    <xdr:pic>
      <xdr:nvPicPr>
        <xdr:cNvPr id="9" name="图片 8"/>
        <xdr:cNvPicPr>
          <a:picLocks noChangeAspect="1"/>
        </xdr:cNvPicPr>
      </xdr:nvPicPr>
      <xdr:blipFill>
        <a:blip r:embed="rId4" r:link="rId2"/>
        <a:stretch>
          <a:fillRect/>
        </a:stretch>
      </xdr:blipFill>
      <xdr:spPr>
        <a:xfrm>
          <a:off x="2112645" y="18489295"/>
          <a:ext cx="1651000" cy="722630"/>
        </a:xfrm>
        <a:prstGeom prst="rect">
          <a:avLst/>
        </a:prstGeom>
        <a:noFill/>
        <a:ln>
          <a:noFill/>
        </a:ln>
      </xdr:spPr>
    </xdr:pic>
    <xdr:clientData/>
  </xdr:twoCellAnchor>
  <xdr:twoCellAnchor editAs="oneCell">
    <xdr:from>
      <xdr:col>2</xdr:col>
      <xdr:colOff>224790</xdr:colOff>
      <xdr:row>14</xdr:row>
      <xdr:rowOff>53340</xdr:rowOff>
    </xdr:from>
    <xdr:to>
      <xdr:col>2</xdr:col>
      <xdr:colOff>1708150</xdr:colOff>
      <xdr:row>14</xdr:row>
      <xdr:rowOff>886460</xdr:rowOff>
    </xdr:to>
    <xdr:pic>
      <xdr:nvPicPr>
        <xdr:cNvPr id="10" name="图片 9"/>
        <xdr:cNvPicPr>
          <a:picLocks noChangeAspect="1"/>
        </xdr:cNvPicPr>
      </xdr:nvPicPr>
      <xdr:blipFill>
        <a:blip r:embed="rId5" r:link="rId2"/>
        <a:stretch>
          <a:fillRect/>
        </a:stretch>
      </xdr:blipFill>
      <xdr:spPr>
        <a:xfrm>
          <a:off x="2129790" y="19624675"/>
          <a:ext cx="1483360" cy="833120"/>
        </a:xfrm>
        <a:prstGeom prst="rect">
          <a:avLst/>
        </a:prstGeom>
        <a:noFill/>
        <a:ln>
          <a:noFill/>
        </a:ln>
      </xdr:spPr>
    </xdr:pic>
    <xdr:clientData/>
  </xdr:twoCellAnchor>
  <xdr:twoCellAnchor editAs="oneCell">
    <xdr:from>
      <xdr:col>2</xdr:col>
      <xdr:colOff>136525</xdr:colOff>
      <xdr:row>20</xdr:row>
      <xdr:rowOff>124460</xdr:rowOff>
    </xdr:from>
    <xdr:to>
      <xdr:col>2</xdr:col>
      <xdr:colOff>1895475</xdr:colOff>
      <xdr:row>20</xdr:row>
      <xdr:rowOff>1036955</xdr:rowOff>
    </xdr:to>
    <xdr:pic>
      <xdr:nvPicPr>
        <xdr:cNvPr id="16" name="图片 15"/>
        <xdr:cNvPicPr>
          <a:picLocks noChangeAspect="1"/>
        </xdr:cNvPicPr>
      </xdr:nvPicPr>
      <xdr:blipFill>
        <a:blip r:embed="rId6" r:link="rId2"/>
        <a:stretch>
          <a:fillRect/>
        </a:stretch>
      </xdr:blipFill>
      <xdr:spPr>
        <a:xfrm>
          <a:off x="2041525" y="30173295"/>
          <a:ext cx="1758950" cy="912495"/>
        </a:xfrm>
        <a:prstGeom prst="rect">
          <a:avLst/>
        </a:prstGeom>
        <a:noFill/>
        <a:ln>
          <a:noFill/>
        </a:ln>
      </xdr:spPr>
    </xdr:pic>
    <xdr:clientData/>
  </xdr:twoCellAnchor>
  <xdr:twoCellAnchor editAs="oneCell">
    <xdr:from>
      <xdr:col>2</xdr:col>
      <xdr:colOff>99695</xdr:colOff>
      <xdr:row>22</xdr:row>
      <xdr:rowOff>155575</xdr:rowOff>
    </xdr:from>
    <xdr:to>
      <xdr:col>2</xdr:col>
      <xdr:colOff>2049780</xdr:colOff>
      <xdr:row>22</xdr:row>
      <xdr:rowOff>970280</xdr:rowOff>
    </xdr:to>
    <xdr:pic>
      <xdr:nvPicPr>
        <xdr:cNvPr id="18" name="图片 17"/>
        <xdr:cNvPicPr>
          <a:picLocks noChangeAspect="1"/>
        </xdr:cNvPicPr>
      </xdr:nvPicPr>
      <xdr:blipFill>
        <a:blip r:embed="rId7" r:link="rId2"/>
        <a:stretch>
          <a:fillRect/>
        </a:stretch>
      </xdr:blipFill>
      <xdr:spPr>
        <a:xfrm>
          <a:off x="2004695" y="32668210"/>
          <a:ext cx="1950085" cy="814705"/>
        </a:xfrm>
        <a:prstGeom prst="rect">
          <a:avLst/>
        </a:prstGeom>
        <a:noFill/>
        <a:ln>
          <a:noFill/>
        </a:ln>
      </xdr:spPr>
    </xdr:pic>
    <xdr:clientData/>
  </xdr:twoCellAnchor>
  <xdr:twoCellAnchor editAs="oneCell">
    <xdr:from>
      <xdr:col>2</xdr:col>
      <xdr:colOff>198755</xdr:colOff>
      <xdr:row>23</xdr:row>
      <xdr:rowOff>180975</xdr:rowOff>
    </xdr:from>
    <xdr:to>
      <xdr:col>2</xdr:col>
      <xdr:colOff>1786255</xdr:colOff>
      <xdr:row>23</xdr:row>
      <xdr:rowOff>1041400</xdr:rowOff>
    </xdr:to>
    <xdr:pic>
      <xdr:nvPicPr>
        <xdr:cNvPr id="19" name="图片 18"/>
        <xdr:cNvPicPr>
          <a:picLocks noChangeAspect="1"/>
        </xdr:cNvPicPr>
      </xdr:nvPicPr>
      <xdr:blipFill>
        <a:blip r:embed="rId8" r:link="rId2"/>
        <a:stretch>
          <a:fillRect/>
        </a:stretch>
      </xdr:blipFill>
      <xdr:spPr>
        <a:xfrm>
          <a:off x="2103755" y="34128710"/>
          <a:ext cx="1587500" cy="860425"/>
        </a:xfrm>
        <a:prstGeom prst="rect">
          <a:avLst/>
        </a:prstGeom>
        <a:noFill/>
        <a:ln>
          <a:noFill/>
        </a:ln>
      </xdr:spPr>
    </xdr:pic>
    <xdr:clientData/>
  </xdr:twoCellAnchor>
  <xdr:twoCellAnchor editAs="oneCell">
    <xdr:from>
      <xdr:col>2</xdr:col>
      <xdr:colOff>337820</xdr:colOff>
      <xdr:row>24</xdr:row>
      <xdr:rowOff>579120</xdr:rowOff>
    </xdr:from>
    <xdr:to>
      <xdr:col>2</xdr:col>
      <xdr:colOff>1769745</xdr:colOff>
      <xdr:row>25</xdr:row>
      <xdr:rowOff>458470</xdr:rowOff>
    </xdr:to>
    <xdr:pic>
      <xdr:nvPicPr>
        <xdr:cNvPr id="20" name="图片 19"/>
        <xdr:cNvPicPr>
          <a:picLocks noChangeAspect="1"/>
        </xdr:cNvPicPr>
      </xdr:nvPicPr>
      <xdr:blipFill>
        <a:blip r:embed="rId9" r:link="rId2"/>
        <a:stretch>
          <a:fillRect/>
        </a:stretch>
      </xdr:blipFill>
      <xdr:spPr>
        <a:xfrm>
          <a:off x="2242820" y="35847655"/>
          <a:ext cx="1431925" cy="831850"/>
        </a:xfrm>
        <a:prstGeom prst="rect">
          <a:avLst/>
        </a:prstGeom>
        <a:noFill/>
        <a:ln>
          <a:noFill/>
        </a:ln>
      </xdr:spPr>
    </xdr:pic>
    <xdr:clientData/>
  </xdr:twoCellAnchor>
  <xdr:twoCellAnchor editAs="oneCell">
    <xdr:from>
      <xdr:col>2</xdr:col>
      <xdr:colOff>31115</xdr:colOff>
      <xdr:row>32</xdr:row>
      <xdr:rowOff>151130</xdr:rowOff>
    </xdr:from>
    <xdr:to>
      <xdr:col>2</xdr:col>
      <xdr:colOff>2028190</xdr:colOff>
      <xdr:row>32</xdr:row>
      <xdr:rowOff>866140</xdr:rowOff>
    </xdr:to>
    <xdr:pic>
      <xdr:nvPicPr>
        <xdr:cNvPr id="26" name="图片 25"/>
        <xdr:cNvPicPr>
          <a:picLocks noChangeAspect="1"/>
        </xdr:cNvPicPr>
      </xdr:nvPicPr>
      <xdr:blipFill>
        <a:blip r:embed="rId10" r:link="rId2"/>
        <a:stretch>
          <a:fillRect/>
        </a:stretch>
      </xdr:blipFill>
      <xdr:spPr>
        <a:xfrm>
          <a:off x="1936115" y="44906565"/>
          <a:ext cx="1997075" cy="715010"/>
        </a:xfrm>
        <a:prstGeom prst="rect">
          <a:avLst/>
        </a:prstGeom>
        <a:noFill/>
        <a:ln>
          <a:noFill/>
        </a:ln>
      </xdr:spPr>
    </xdr:pic>
    <xdr:clientData/>
  </xdr:twoCellAnchor>
  <xdr:twoCellAnchor editAs="oneCell">
    <xdr:from>
      <xdr:col>2</xdr:col>
      <xdr:colOff>114300</xdr:colOff>
      <xdr:row>36</xdr:row>
      <xdr:rowOff>50800</xdr:rowOff>
    </xdr:from>
    <xdr:to>
      <xdr:col>2</xdr:col>
      <xdr:colOff>1828800</xdr:colOff>
      <xdr:row>36</xdr:row>
      <xdr:rowOff>920750</xdr:rowOff>
    </xdr:to>
    <xdr:pic>
      <xdr:nvPicPr>
        <xdr:cNvPr id="30" name="图片 29"/>
        <xdr:cNvPicPr>
          <a:picLocks noChangeAspect="1"/>
        </xdr:cNvPicPr>
      </xdr:nvPicPr>
      <xdr:blipFill>
        <a:blip r:embed="rId11" r:link="rId2"/>
        <a:stretch>
          <a:fillRect/>
        </a:stretch>
      </xdr:blipFill>
      <xdr:spPr>
        <a:xfrm>
          <a:off x="2019300" y="51448335"/>
          <a:ext cx="1714500" cy="869950"/>
        </a:xfrm>
        <a:prstGeom prst="rect">
          <a:avLst/>
        </a:prstGeom>
        <a:noFill/>
        <a:ln>
          <a:noFill/>
        </a:ln>
      </xdr:spPr>
    </xdr:pic>
    <xdr:clientData/>
  </xdr:twoCellAnchor>
  <xdr:twoCellAnchor editAs="oneCell">
    <xdr:from>
      <xdr:col>2</xdr:col>
      <xdr:colOff>137795</xdr:colOff>
      <xdr:row>38</xdr:row>
      <xdr:rowOff>70485</xdr:rowOff>
    </xdr:from>
    <xdr:to>
      <xdr:col>2</xdr:col>
      <xdr:colOff>1813560</xdr:colOff>
      <xdr:row>38</xdr:row>
      <xdr:rowOff>910590</xdr:rowOff>
    </xdr:to>
    <xdr:pic>
      <xdr:nvPicPr>
        <xdr:cNvPr id="32" name="图片 31"/>
        <xdr:cNvPicPr>
          <a:picLocks noChangeAspect="1"/>
        </xdr:cNvPicPr>
      </xdr:nvPicPr>
      <xdr:blipFill>
        <a:blip r:embed="rId12" r:link="rId2"/>
        <a:stretch>
          <a:fillRect/>
        </a:stretch>
      </xdr:blipFill>
      <xdr:spPr>
        <a:xfrm>
          <a:off x="2042795" y="54681120"/>
          <a:ext cx="1675765" cy="840105"/>
        </a:xfrm>
        <a:prstGeom prst="rect">
          <a:avLst/>
        </a:prstGeom>
        <a:noFill/>
        <a:ln>
          <a:noFill/>
        </a:ln>
      </xdr:spPr>
    </xdr:pic>
    <xdr:clientData/>
  </xdr:twoCellAnchor>
  <xdr:twoCellAnchor editAs="oneCell">
    <xdr:from>
      <xdr:col>2</xdr:col>
      <xdr:colOff>62865</xdr:colOff>
      <xdr:row>39</xdr:row>
      <xdr:rowOff>142240</xdr:rowOff>
    </xdr:from>
    <xdr:to>
      <xdr:col>2</xdr:col>
      <xdr:colOff>2024380</xdr:colOff>
      <xdr:row>39</xdr:row>
      <xdr:rowOff>786130</xdr:rowOff>
    </xdr:to>
    <xdr:pic>
      <xdr:nvPicPr>
        <xdr:cNvPr id="33" name="图片 32"/>
        <xdr:cNvPicPr>
          <a:picLocks noChangeAspect="1"/>
        </xdr:cNvPicPr>
      </xdr:nvPicPr>
      <xdr:blipFill>
        <a:blip r:embed="rId13" r:link="rId2"/>
        <a:stretch>
          <a:fillRect/>
        </a:stretch>
      </xdr:blipFill>
      <xdr:spPr>
        <a:xfrm>
          <a:off x="1967865" y="55959375"/>
          <a:ext cx="1961515" cy="643890"/>
        </a:xfrm>
        <a:prstGeom prst="rect">
          <a:avLst/>
        </a:prstGeom>
        <a:noFill/>
        <a:ln>
          <a:noFill/>
        </a:ln>
      </xdr:spPr>
    </xdr:pic>
    <xdr:clientData/>
  </xdr:twoCellAnchor>
  <xdr:twoCellAnchor editAs="oneCell">
    <xdr:from>
      <xdr:col>2</xdr:col>
      <xdr:colOff>74295</xdr:colOff>
      <xdr:row>40</xdr:row>
      <xdr:rowOff>154940</xdr:rowOff>
    </xdr:from>
    <xdr:to>
      <xdr:col>2</xdr:col>
      <xdr:colOff>2092960</xdr:colOff>
      <xdr:row>40</xdr:row>
      <xdr:rowOff>779780</xdr:rowOff>
    </xdr:to>
    <xdr:pic>
      <xdr:nvPicPr>
        <xdr:cNvPr id="34" name="图片 33"/>
        <xdr:cNvPicPr>
          <a:picLocks noChangeAspect="1"/>
        </xdr:cNvPicPr>
      </xdr:nvPicPr>
      <xdr:blipFill>
        <a:blip r:embed="rId14" r:link="rId2"/>
        <a:stretch>
          <a:fillRect/>
        </a:stretch>
      </xdr:blipFill>
      <xdr:spPr>
        <a:xfrm>
          <a:off x="1979295" y="57178575"/>
          <a:ext cx="2018665" cy="624840"/>
        </a:xfrm>
        <a:prstGeom prst="rect">
          <a:avLst/>
        </a:prstGeom>
        <a:noFill/>
        <a:ln>
          <a:noFill/>
        </a:ln>
      </xdr:spPr>
    </xdr:pic>
    <xdr:clientData/>
  </xdr:twoCellAnchor>
  <xdr:twoCellAnchor editAs="oneCell">
    <xdr:from>
      <xdr:col>2</xdr:col>
      <xdr:colOff>384810</xdr:colOff>
      <xdr:row>46</xdr:row>
      <xdr:rowOff>66675</xdr:rowOff>
    </xdr:from>
    <xdr:to>
      <xdr:col>2</xdr:col>
      <xdr:colOff>1425575</xdr:colOff>
      <xdr:row>46</xdr:row>
      <xdr:rowOff>929640</xdr:rowOff>
    </xdr:to>
    <xdr:pic>
      <xdr:nvPicPr>
        <xdr:cNvPr id="40" name="图片 39"/>
        <xdr:cNvPicPr>
          <a:picLocks noChangeAspect="1"/>
        </xdr:cNvPicPr>
      </xdr:nvPicPr>
      <xdr:blipFill>
        <a:blip r:embed="rId15" r:link="rId2"/>
        <a:stretch>
          <a:fillRect/>
        </a:stretch>
      </xdr:blipFill>
      <xdr:spPr>
        <a:xfrm>
          <a:off x="2289810" y="64837310"/>
          <a:ext cx="1040765" cy="862965"/>
        </a:xfrm>
        <a:prstGeom prst="rect">
          <a:avLst/>
        </a:prstGeom>
        <a:noFill/>
        <a:ln>
          <a:noFill/>
        </a:ln>
      </xdr:spPr>
    </xdr:pic>
    <xdr:clientData/>
  </xdr:twoCellAnchor>
  <xdr:twoCellAnchor editAs="oneCell">
    <xdr:from>
      <xdr:col>2</xdr:col>
      <xdr:colOff>323215</xdr:colOff>
      <xdr:row>49</xdr:row>
      <xdr:rowOff>121285</xdr:rowOff>
    </xdr:from>
    <xdr:to>
      <xdr:col>2</xdr:col>
      <xdr:colOff>1623695</xdr:colOff>
      <xdr:row>49</xdr:row>
      <xdr:rowOff>877570</xdr:rowOff>
    </xdr:to>
    <xdr:pic>
      <xdr:nvPicPr>
        <xdr:cNvPr id="43" name="图片 42"/>
        <xdr:cNvPicPr>
          <a:picLocks noChangeAspect="1"/>
        </xdr:cNvPicPr>
      </xdr:nvPicPr>
      <xdr:blipFill>
        <a:blip r:embed="rId16" r:link="rId2"/>
        <a:stretch>
          <a:fillRect/>
        </a:stretch>
      </xdr:blipFill>
      <xdr:spPr>
        <a:xfrm>
          <a:off x="2228215" y="68397120"/>
          <a:ext cx="1300480" cy="756285"/>
        </a:xfrm>
        <a:prstGeom prst="rect">
          <a:avLst/>
        </a:prstGeom>
        <a:noFill/>
        <a:ln>
          <a:noFill/>
        </a:ln>
      </xdr:spPr>
    </xdr:pic>
    <xdr:clientData/>
  </xdr:twoCellAnchor>
  <xdr:twoCellAnchor editAs="oneCell">
    <xdr:from>
      <xdr:col>2</xdr:col>
      <xdr:colOff>82550</xdr:colOff>
      <xdr:row>50</xdr:row>
      <xdr:rowOff>116840</xdr:rowOff>
    </xdr:from>
    <xdr:to>
      <xdr:col>2</xdr:col>
      <xdr:colOff>1998345</xdr:colOff>
      <xdr:row>50</xdr:row>
      <xdr:rowOff>631825</xdr:rowOff>
    </xdr:to>
    <xdr:pic>
      <xdr:nvPicPr>
        <xdr:cNvPr id="44" name="图片 43"/>
        <xdr:cNvPicPr>
          <a:picLocks noChangeAspect="1"/>
        </xdr:cNvPicPr>
      </xdr:nvPicPr>
      <xdr:blipFill>
        <a:blip r:embed="rId17" r:link="rId2"/>
        <a:stretch>
          <a:fillRect/>
        </a:stretch>
      </xdr:blipFill>
      <xdr:spPr>
        <a:xfrm>
          <a:off x="1987550" y="69345175"/>
          <a:ext cx="1915795" cy="514985"/>
        </a:xfrm>
        <a:prstGeom prst="rect">
          <a:avLst/>
        </a:prstGeom>
        <a:noFill/>
        <a:ln>
          <a:noFill/>
        </a:ln>
      </xdr:spPr>
    </xdr:pic>
    <xdr:clientData/>
  </xdr:twoCellAnchor>
  <xdr:twoCellAnchor editAs="oneCell">
    <xdr:from>
      <xdr:col>2</xdr:col>
      <xdr:colOff>14605</xdr:colOff>
      <xdr:row>51</xdr:row>
      <xdr:rowOff>103505</xdr:rowOff>
    </xdr:from>
    <xdr:to>
      <xdr:col>2</xdr:col>
      <xdr:colOff>1997075</xdr:colOff>
      <xdr:row>51</xdr:row>
      <xdr:rowOff>878840</xdr:rowOff>
    </xdr:to>
    <xdr:pic>
      <xdr:nvPicPr>
        <xdr:cNvPr id="45" name="图片 44"/>
        <xdr:cNvPicPr>
          <a:picLocks noChangeAspect="1"/>
        </xdr:cNvPicPr>
      </xdr:nvPicPr>
      <xdr:blipFill>
        <a:blip r:embed="rId18" r:link="rId2"/>
        <a:stretch>
          <a:fillRect/>
        </a:stretch>
      </xdr:blipFill>
      <xdr:spPr>
        <a:xfrm>
          <a:off x="1919605" y="70284340"/>
          <a:ext cx="1982470" cy="775335"/>
        </a:xfrm>
        <a:prstGeom prst="rect">
          <a:avLst/>
        </a:prstGeom>
        <a:noFill/>
        <a:ln>
          <a:noFill/>
        </a:ln>
      </xdr:spPr>
    </xdr:pic>
    <xdr:clientData/>
  </xdr:twoCellAnchor>
  <xdr:twoCellAnchor editAs="oneCell">
    <xdr:from>
      <xdr:col>2</xdr:col>
      <xdr:colOff>370840</xdr:colOff>
      <xdr:row>52</xdr:row>
      <xdr:rowOff>60325</xdr:rowOff>
    </xdr:from>
    <xdr:to>
      <xdr:col>2</xdr:col>
      <xdr:colOff>1233805</xdr:colOff>
      <xdr:row>52</xdr:row>
      <xdr:rowOff>914400</xdr:rowOff>
    </xdr:to>
    <xdr:pic>
      <xdr:nvPicPr>
        <xdr:cNvPr id="46" name="图片 45"/>
        <xdr:cNvPicPr>
          <a:picLocks noChangeAspect="1"/>
        </xdr:cNvPicPr>
      </xdr:nvPicPr>
      <xdr:blipFill>
        <a:blip r:embed="rId19" r:link="rId2"/>
        <a:stretch>
          <a:fillRect/>
        </a:stretch>
      </xdr:blipFill>
      <xdr:spPr>
        <a:xfrm>
          <a:off x="2275840" y="71384160"/>
          <a:ext cx="862965" cy="854075"/>
        </a:xfrm>
        <a:prstGeom prst="rect">
          <a:avLst/>
        </a:prstGeom>
        <a:noFill/>
        <a:ln>
          <a:noFill/>
        </a:ln>
      </xdr:spPr>
    </xdr:pic>
    <xdr:clientData/>
  </xdr:twoCellAnchor>
  <xdr:twoCellAnchor editAs="oneCell">
    <xdr:from>
      <xdr:col>2</xdr:col>
      <xdr:colOff>47625</xdr:colOff>
      <xdr:row>53</xdr:row>
      <xdr:rowOff>67945</xdr:rowOff>
    </xdr:from>
    <xdr:to>
      <xdr:col>2</xdr:col>
      <xdr:colOff>2071370</xdr:colOff>
      <xdr:row>53</xdr:row>
      <xdr:rowOff>899160</xdr:rowOff>
    </xdr:to>
    <xdr:pic>
      <xdr:nvPicPr>
        <xdr:cNvPr id="47" name="图片 46"/>
        <xdr:cNvPicPr>
          <a:picLocks noChangeAspect="1"/>
        </xdr:cNvPicPr>
      </xdr:nvPicPr>
      <xdr:blipFill>
        <a:blip r:embed="rId20" r:link="rId2"/>
        <a:stretch>
          <a:fillRect/>
        </a:stretch>
      </xdr:blipFill>
      <xdr:spPr>
        <a:xfrm>
          <a:off x="1952625" y="72344280"/>
          <a:ext cx="2023745" cy="831215"/>
        </a:xfrm>
        <a:prstGeom prst="rect">
          <a:avLst/>
        </a:prstGeom>
        <a:noFill/>
        <a:ln>
          <a:noFill/>
        </a:ln>
      </xdr:spPr>
    </xdr:pic>
    <xdr:clientData/>
  </xdr:twoCellAnchor>
  <xdr:twoCellAnchor editAs="oneCell">
    <xdr:from>
      <xdr:col>2</xdr:col>
      <xdr:colOff>82550</xdr:colOff>
      <xdr:row>61</xdr:row>
      <xdr:rowOff>237490</xdr:rowOff>
    </xdr:from>
    <xdr:to>
      <xdr:col>2</xdr:col>
      <xdr:colOff>1927225</xdr:colOff>
      <xdr:row>61</xdr:row>
      <xdr:rowOff>669290</xdr:rowOff>
    </xdr:to>
    <xdr:pic>
      <xdr:nvPicPr>
        <xdr:cNvPr id="50" name="图片 49"/>
        <xdr:cNvPicPr>
          <a:picLocks noChangeAspect="1"/>
        </xdr:cNvPicPr>
      </xdr:nvPicPr>
      <xdr:blipFill>
        <a:blip r:embed="rId21" r:link="rId2"/>
        <a:stretch>
          <a:fillRect/>
        </a:stretch>
      </xdr:blipFill>
      <xdr:spPr>
        <a:xfrm>
          <a:off x="1987550" y="79421990"/>
          <a:ext cx="1844675" cy="431800"/>
        </a:xfrm>
        <a:prstGeom prst="rect">
          <a:avLst/>
        </a:prstGeom>
        <a:noFill/>
        <a:ln>
          <a:noFill/>
        </a:ln>
      </xdr:spPr>
    </xdr:pic>
    <xdr:clientData/>
  </xdr:twoCellAnchor>
  <xdr:twoCellAnchor editAs="oneCell">
    <xdr:from>
      <xdr:col>2</xdr:col>
      <xdr:colOff>123190</xdr:colOff>
      <xdr:row>63</xdr:row>
      <xdr:rowOff>510540</xdr:rowOff>
    </xdr:from>
    <xdr:to>
      <xdr:col>2</xdr:col>
      <xdr:colOff>1891665</xdr:colOff>
      <xdr:row>63</xdr:row>
      <xdr:rowOff>1250950</xdr:rowOff>
    </xdr:to>
    <xdr:pic>
      <xdr:nvPicPr>
        <xdr:cNvPr id="52" name="图片 51"/>
        <xdr:cNvPicPr>
          <a:picLocks noChangeAspect="1"/>
        </xdr:cNvPicPr>
      </xdr:nvPicPr>
      <xdr:blipFill>
        <a:blip r:embed="rId22" r:link="rId2"/>
        <a:stretch>
          <a:fillRect/>
        </a:stretch>
      </xdr:blipFill>
      <xdr:spPr>
        <a:xfrm>
          <a:off x="2028190" y="82628740"/>
          <a:ext cx="1768475" cy="740410"/>
        </a:xfrm>
        <a:prstGeom prst="rect">
          <a:avLst/>
        </a:prstGeom>
        <a:noFill/>
        <a:ln>
          <a:noFill/>
        </a:ln>
      </xdr:spPr>
    </xdr:pic>
    <xdr:clientData/>
  </xdr:twoCellAnchor>
  <xdr:twoCellAnchor editAs="oneCell">
    <xdr:from>
      <xdr:col>2</xdr:col>
      <xdr:colOff>195580</xdr:colOff>
      <xdr:row>64</xdr:row>
      <xdr:rowOff>38735</xdr:rowOff>
    </xdr:from>
    <xdr:to>
      <xdr:col>2</xdr:col>
      <xdr:colOff>1815465</xdr:colOff>
      <xdr:row>64</xdr:row>
      <xdr:rowOff>906780</xdr:rowOff>
    </xdr:to>
    <xdr:pic>
      <xdr:nvPicPr>
        <xdr:cNvPr id="53" name="图片 52"/>
        <xdr:cNvPicPr>
          <a:picLocks noChangeAspect="1"/>
        </xdr:cNvPicPr>
      </xdr:nvPicPr>
      <xdr:blipFill>
        <a:blip r:embed="rId23" r:link="rId2"/>
        <a:stretch>
          <a:fillRect/>
        </a:stretch>
      </xdr:blipFill>
      <xdr:spPr>
        <a:xfrm>
          <a:off x="2100580" y="83985735"/>
          <a:ext cx="1619885" cy="868045"/>
        </a:xfrm>
        <a:prstGeom prst="rect">
          <a:avLst/>
        </a:prstGeom>
        <a:noFill/>
        <a:ln>
          <a:noFill/>
        </a:ln>
      </xdr:spPr>
    </xdr:pic>
    <xdr:clientData/>
  </xdr:twoCellAnchor>
  <xdr:twoCellAnchor editAs="oneCell">
    <xdr:from>
      <xdr:col>2</xdr:col>
      <xdr:colOff>219075</xdr:colOff>
      <xdr:row>54</xdr:row>
      <xdr:rowOff>95250</xdr:rowOff>
    </xdr:from>
    <xdr:to>
      <xdr:col>2</xdr:col>
      <xdr:colOff>1588770</xdr:colOff>
      <xdr:row>54</xdr:row>
      <xdr:rowOff>923925</xdr:rowOff>
    </xdr:to>
    <xdr:pic>
      <xdr:nvPicPr>
        <xdr:cNvPr id="6" name="ID_BFC41A373FE74A42993F09D55CF07D6D" descr="1622013459(1)"/>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2124075" y="73324085"/>
          <a:ext cx="136969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273050</xdr:colOff>
      <xdr:row>55</xdr:row>
      <xdr:rowOff>37465</xdr:rowOff>
    </xdr:from>
    <xdr:to>
      <xdr:col>2</xdr:col>
      <xdr:colOff>1589405</xdr:colOff>
      <xdr:row>55</xdr:row>
      <xdr:rowOff>875665</xdr:rowOff>
    </xdr:to>
    <xdr:pic>
      <xdr:nvPicPr>
        <xdr:cNvPr id="59" name="ID_BFC41A373FE74A42993F09D55CF07D6D" descr="1622013459(1)"/>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2178050" y="74218800"/>
          <a:ext cx="131635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361315</xdr:colOff>
      <xdr:row>56</xdr:row>
      <xdr:rowOff>71755</xdr:rowOff>
    </xdr:from>
    <xdr:to>
      <xdr:col>2</xdr:col>
      <xdr:colOff>1566545</xdr:colOff>
      <xdr:row>56</xdr:row>
      <xdr:rowOff>863600</xdr:rowOff>
    </xdr:to>
    <xdr:pic>
      <xdr:nvPicPr>
        <xdr:cNvPr id="60" name="ID_BFC41A373FE74A42993F09D55CF07D6D" descr="1622013459(1)"/>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2266315" y="75205590"/>
          <a:ext cx="1205230" cy="791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47</xdr:row>
      <xdr:rowOff>123825</xdr:rowOff>
    </xdr:from>
    <xdr:to>
      <xdr:col>2</xdr:col>
      <xdr:colOff>2028825</xdr:colOff>
      <xdr:row>47</xdr:row>
      <xdr:rowOff>1143000</xdr:rowOff>
    </xdr:to>
    <xdr:pic>
      <xdr:nvPicPr>
        <xdr:cNvPr id="65" name="图片 64"/>
        <xdr:cNvPicPr>
          <a:picLocks noChangeAspect="1"/>
        </xdr:cNvPicPr>
      </xdr:nvPicPr>
      <xdr:blipFill>
        <a:blip r:embed="rId25" r:link="rId2"/>
        <a:stretch>
          <a:fillRect/>
        </a:stretch>
      </xdr:blipFill>
      <xdr:spPr>
        <a:xfrm>
          <a:off x="2000250" y="66113660"/>
          <a:ext cx="1933575" cy="1019175"/>
        </a:xfrm>
        <a:prstGeom prst="rect">
          <a:avLst/>
        </a:prstGeom>
        <a:noFill/>
        <a:ln>
          <a:noFill/>
        </a:ln>
      </xdr:spPr>
    </xdr:pic>
    <xdr:clientData/>
  </xdr:twoCellAnchor>
  <xdr:twoCellAnchor editAs="oneCell">
    <xdr:from>
      <xdr:col>2</xdr:col>
      <xdr:colOff>66675</xdr:colOff>
      <xdr:row>3</xdr:row>
      <xdr:rowOff>1745615</xdr:rowOff>
    </xdr:from>
    <xdr:to>
      <xdr:col>2</xdr:col>
      <xdr:colOff>2012315</xdr:colOff>
      <xdr:row>3</xdr:row>
      <xdr:rowOff>2200275</xdr:rowOff>
    </xdr:to>
    <xdr:pic>
      <xdr:nvPicPr>
        <xdr:cNvPr id="24" name="图片 23"/>
        <xdr:cNvPicPr>
          <a:picLocks noChangeAspect="1"/>
        </xdr:cNvPicPr>
      </xdr:nvPicPr>
      <xdr:blipFill>
        <a:blip r:embed="rId26" r:link="rId2"/>
        <a:stretch>
          <a:fillRect/>
        </a:stretch>
      </xdr:blipFill>
      <xdr:spPr>
        <a:xfrm>
          <a:off x="1971675" y="3220085"/>
          <a:ext cx="1945640" cy="454660"/>
        </a:xfrm>
        <a:prstGeom prst="rect">
          <a:avLst/>
        </a:prstGeom>
        <a:noFill/>
        <a:ln>
          <a:noFill/>
        </a:ln>
      </xdr:spPr>
    </xdr:pic>
    <xdr:clientData/>
  </xdr:twoCellAnchor>
  <xdr:twoCellAnchor editAs="oneCell">
    <xdr:from>
      <xdr:col>2</xdr:col>
      <xdr:colOff>95250</xdr:colOff>
      <xdr:row>4</xdr:row>
      <xdr:rowOff>413385</xdr:rowOff>
    </xdr:from>
    <xdr:to>
      <xdr:col>2</xdr:col>
      <xdr:colOff>2007235</xdr:colOff>
      <xdr:row>4</xdr:row>
      <xdr:rowOff>1434465</xdr:rowOff>
    </xdr:to>
    <xdr:pic>
      <xdr:nvPicPr>
        <xdr:cNvPr id="28" name="图片 27"/>
        <xdr:cNvPicPr>
          <a:picLocks noChangeAspect="1"/>
        </xdr:cNvPicPr>
      </xdr:nvPicPr>
      <xdr:blipFill>
        <a:blip r:embed="rId27" r:link="rId2"/>
        <a:stretch>
          <a:fillRect/>
        </a:stretch>
      </xdr:blipFill>
      <xdr:spPr>
        <a:xfrm>
          <a:off x="2000250" y="5824855"/>
          <a:ext cx="1911985" cy="1021080"/>
        </a:xfrm>
        <a:prstGeom prst="rect">
          <a:avLst/>
        </a:prstGeom>
        <a:noFill/>
        <a:ln>
          <a:noFill/>
        </a:ln>
      </xdr:spPr>
    </xdr:pic>
    <xdr:clientData/>
  </xdr:twoCellAnchor>
  <xdr:twoCellAnchor editAs="oneCell">
    <xdr:from>
      <xdr:col>2</xdr:col>
      <xdr:colOff>56515</xdr:colOff>
      <xdr:row>16</xdr:row>
      <xdr:rowOff>311150</xdr:rowOff>
    </xdr:from>
    <xdr:to>
      <xdr:col>2</xdr:col>
      <xdr:colOff>1967230</xdr:colOff>
      <xdr:row>16</xdr:row>
      <xdr:rowOff>1327150</xdr:rowOff>
    </xdr:to>
    <xdr:pic>
      <xdr:nvPicPr>
        <xdr:cNvPr id="66" name="图片 65"/>
        <xdr:cNvPicPr>
          <a:picLocks noChangeAspect="1"/>
        </xdr:cNvPicPr>
      </xdr:nvPicPr>
      <xdr:blipFill>
        <a:blip r:embed="rId28" r:link="rId2"/>
        <a:stretch>
          <a:fillRect/>
        </a:stretch>
      </xdr:blipFill>
      <xdr:spPr>
        <a:xfrm>
          <a:off x="1961515" y="22295485"/>
          <a:ext cx="1910715" cy="1016000"/>
        </a:xfrm>
        <a:prstGeom prst="rect">
          <a:avLst/>
        </a:prstGeom>
        <a:noFill/>
        <a:ln>
          <a:noFill/>
        </a:ln>
      </xdr:spPr>
    </xdr:pic>
    <xdr:clientData/>
  </xdr:twoCellAnchor>
  <xdr:twoCellAnchor editAs="oneCell">
    <xdr:from>
      <xdr:col>2</xdr:col>
      <xdr:colOff>66675</xdr:colOff>
      <xdr:row>17</xdr:row>
      <xdr:rowOff>342900</xdr:rowOff>
    </xdr:from>
    <xdr:to>
      <xdr:col>2</xdr:col>
      <xdr:colOff>1934210</xdr:colOff>
      <xdr:row>17</xdr:row>
      <xdr:rowOff>1402715</xdr:rowOff>
    </xdr:to>
    <xdr:pic>
      <xdr:nvPicPr>
        <xdr:cNvPr id="67" name="图片 66"/>
        <xdr:cNvPicPr>
          <a:picLocks noChangeAspect="1"/>
        </xdr:cNvPicPr>
      </xdr:nvPicPr>
      <xdr:blipFill>
        <a:blip r:embed="rId29" r:link="rId2"/>
        <a:stretch>
          <a:fillRect/>
        </a:stretch>
      </xdr:blipFill>
      <xdr:spPr>
        <a:xfrm>
          <a:off x="1971675" y="24308435"/>
          <a:ext cx="1867535" cy="1059815"/>
        </a:xfrm>
        <a:prstGeom prst="rect">
          <a:avLst/>
        </a:prstGeom>
        <a:noFill/>
        <a:ln>
          <a:noFill/>
        </a:ln>
      </xdr:spPr>
    </xdr:pic>
    <xdr:clientData/>
  </xdr:twoCellAnchor>
  <xdr:twoCellAnchor editAs="oneCell">
    <xdr:from>
      <xdr:col>2</xdr:col>
      <xdr:colOff>85725</xdr:colOff>
      <xdr:row>18</xdr:row>
      <xdr:rowOff>352425</xdr:rowOff>
    </xdr:from>
    <xdr:to>
      <xdr:col>2</xdr:col>
      <xdr:colOff>2040255</xdr:colOff>
      <xdr:row>18</xdr:row>
      <xdr:rowOff>1565275</xdr:rowOff>
    </xdr:to>
    <xdr:pic>
      <xdr:nvPicPr>
        <xdr:cNvPr id="68" name="图片 67"/>
        <xdr:cNvPicPr>
          <a:picLocks noChangeAspect="1"/>
        </xdr:cNvPicPr>
      </xdr:nvPicPr>
      <xdr:blipFill>
        <a:blip r:embed="rId30" r:link="rId2"/>
        <a:stretch>
          <a:fillRect/>
        </a:stretch>
      </xdr:blipFill>
      <xdr:spPr>
        <a:xfrm>
          <a:off x="1990725" y="26413460"/>
          <a:ext cx="1954530" cy="1212850"/>
        </a:xfrm>
        <a:prstGeom prst="rect">
          <a:avLst/>
        </a:prstGeom>
        <a:noFill/>
        <a:ln>
          <a:noFill/>
        </a:ln>
      </xdr:spPr>
    </xdr:pic>
    <xdr:clientData/>
  </xdr:twoCellAnchor>
  <xdr:twoCellAnchor editAs="oneCell">
    <xdr:from>
      <xdr:col>2</xdr:col>
      <xdr:colOff>127635</xdr:colOff>
      <xdr:row>21</xdr:row>
      <xdr:rowOff>53340</xdr:rowOff>
    </xdr:from>
    <xdr:to>
      <xdr:col>2</xdr:col>
      <xdr:colOff>1961515</xdr:colOff>
      <xdr:row>21</xdr:row>
      <xdr:rowOff>1240790</xdr:rowOff>
    </xdr:to>
    <xdr:pic>
      <xdr:nvPicPr>
        <xdr:cNvPr id="70" name="图片 69"/>
        <xdr:cNvPicPr>
          <a:picLocks noChangeAspect="1"/>
        </xdr:cNvPicPr>
      </xdr:nvPicPr>
      <xdr:blipFill>
        <a:blip r:embed="rId31" r:link="rId2"/>
        <a:stretch>
          <a:fillRect/>
        </a:stretch>
      </xdr:blipFill>
      <xdr:spPr>
        <a:xfrm>
          <a:off x="2032635" y="31308675"/>
          <a:ext cx="1833880" cy="1187450"/>
        </a:xfrm>
        <a:prstGeom prst="rect">
          <a:avLst/>
        </a:prstGeom>
        <a:noFill/>
        <a:ln>
          <a:noFill/>
        </a:ln>
      </xdr:spPr>
    </xdr:pic>
    <xdr:clientData/>
  </xdr:twoCellAnchor>
  <xdr:twoCellAnchor editAs="oneCell">
    <xdr:from>
      <xdr:col>2</xdr:col>
      <xdr:colOff>370840</xdr:colOff>
      <xdr:row>29</xdr:row>
      <xdr:rowOff>67945</xdr:rowOff>
    </xdr:from>
    <xdr:to>
      <xdr:col>2</xdr:col>
      <xdr:colOff>1534160</xdr:colOff>
      <xdr:row>29</xdr:row>
      <xdr:rowOff>1076325</xdr:rowOff>
    </xdr:to>
    <xdr:pic>
      <xdr:nvPicPr>
        <xdr:cNvPr id="72" name="图片 71"/>
        <xdr:cNvPicPr>
          <a:picLocks noChangeAspect="1"/>
        </xdr:cNvPicPr>
      </xdr:nvPicPr>
      <xdr:blipFill>
        <a:blip r:embed="rId32" r:link="rId2"/>
        <a:stretch>
          <a:fillRect/>
        </a:stretch>
      </xdr:blipFill>
      <xdr:spPr>
        <a:xfrm>
          <a:off x="2275840" y="41102280"/>
          <a:ext cx="1163320" cy="1008380"/>
        </a:xfrm>
        <a:prstGeom prst="rect">
          <a:avLst/>
        </a:prstGeom>
        <a:noFill/>
        <a:ln>
          <a:noFill/>
        </a:ln>
      </xdr:spPr>
    </xdr:pic>
    <xdr:clientData/>
  </xdr:twoCellAnchor>
  <xdr:twoCellAnchor editAs="oneCell">
    <xdr:from>
      <xdr:col>2</xdr:col>
      <xdr:colOff>74930</xdr:colOff>
      <xdr:row>15</xdr:row>
      <xdr:rowOff>108585</xdr:rowOff>
    </xdr:from>
    <xdr:to>
      <xdr:col>2</xdr:col>
      <xdr:colOff>2068195</xdr:colOff>
      <xdr:row>15</xdr:row>
      <xdr:rowOff>1037590</xdr:rowOff>
    </xdr:to>
    <xdr:pic>
      <xdr:nvPicPr>
        <xdr:cNvPr id="3" name="图片 2"/>
        <xdr:cNvPicPr>
          <a:picLocks noChangeAspect="1"/>
        </xdr:cNvPicPr>
      </xdr:nvPicPr>
      <xdr:blipFill>
        <a:blip r:embed="rId33" r:link="rId2"/>
        <a:stretch>
          <a:fillRect/>
        </a:stretch>
      </xdr:blipFill>
      <xdr:spPr>
        <a:xfrm>
          <a:off x="1979930" y="20924520"/>
          <a:ext cx="1993265" cy="929005"/>
        </a:xfrm>
        <a:prstGeom prst="rect">
          <a:avLst/>
        </a:prstGeom>
        <a:noFill/>
        <a:ln>
          <a:noFill/>
        </a:ln>
      </xdr:spPr>
    </xdr:pic>
    <xdr:clientData/>
  </xdr:twoCellAnchor>
  <xdr:twoCellAnchor editAs="oneCell">
    <xdr:from>
      <xdr:col>2</xdr:col>
      <xdr:colOff>228600</xdr:colOff>
      <xdr:row>26</xdr:row>
      <xdr:rowOff>125095</xdr:rowOff>
    </xdr:from>
    <xdr:to>
      <xdr:col>2</xdr:col>
      <xdr:colOff>1905000</xdr:colOff>
      <xdr:row>26</xdr:row>
      <xdr:rowOff>1117600</xdr:rowOff>
    </xdr:to>
    <xdr:pic>
      <xdr:nvPicPr>
        <xdr:cNvPr id="12" name="图片 11"/>
        <xdr:cNvPicPr>
          <a:picLocks noChangeAspect="1"/>
        </xdr:cNvPicPr>
      </xdr:nvPicPr>
      <xdr:blipFill>
        <a:blip r:embed="rId34" r:link="rId2"/>
        <a:stretch>
          <a:fillRect/>
        </a:stretch>
      </xdr:blipFill>
      <xdr:spPr>
        <a:xfrm>
          <a:off x="2133600" y="37298630"/>
          <a:ext cx="1676400" cy="992505"/>
        </a:xfrm>
        <a:prstGeom prst="rect">
          <a:avLst/>
        </a:prstGeom>
        <a:noFill/>
        <a:ln>
          <a:noFill/>
        </a:ln>
      </xdr:spPr>
    </xdr:pic>
    <xdr:clientData/>
  </xdr:twoCellAnchor>
  <xdr:twoCellAnchor editAs="oneCell">
    <xdr:from>
      <xdr:col>2</xdr:col>
      <xdr:colOff>85090</xdr:colOff>
      <xdr:row>27</xdr:row>
      <xdr:rowOff>133350</xdr:rowOff>
    </xdr:from>
    <xdr:to>
      <xdr:col>2</xdr:col>
      <xdr:colOff>1923415</xdr:colOff>
      <xdr:row>27</xdr:row>
      <xdr:rowOff>1170305</xdr:rowOff>
    </xdr:to>
    <xdr:pic>
      <xdr:nvPicPr>
        <xdr:cNvPr id="13" name="图片 12"/>
        <xdr:cNvPicPr>
          <a:picLocks noChangeAspect="1"/>
        </xdr:cNvPicPr>
      </xdr:nvPicPr>
      <xdr:blipFill>
        <a:blip r:embed="rId35" r:link="rId2"/>
        <a:stretch>
          <a:fillRect/>
        </a:stretch>
      </xdr:blipFill>
      <xdr:spPr>
        <a:xfrm>
          <a:off x="1990090" y="38678485"/>
          <a:ext cx="1838325" cy="1036955"/>
        </a:xfrm>
        <a:prstGeom prst="rect">
          <a:avLst/>
        </a:prstGeom>
        <a:noFill/>
        <a:ln>
          <a:noFill/>
        </a:ln>
      </xdr:spPr>
    </xdr:pic>
    <xdr:clientData/>
  </xdr:twoCellAnchor>
  <xdr:twoCellAnchor editAs="oneCell">
    <xdr:from>
      <xdr:col>2</xdr:col>
      <xdr:colOff>38735</xdr:colOff>
      <xdr:row>30</xdr:row>
      <xdr:rowOff>48895</xdr:rowOff>
    </xdr:from>
    <xdr:to>
      <xdr:col>2</xdr:col>
      <xdr:colOff>2010410</xdr:colOff>
      <xdr:row>30</xdr:row>
      <xdr:rowOff>1211580</xdr:rowOff>
    </xdr:to>
    <xdr:pic>
      <xdr:nvPicPr>
        <xdr:cNvPr id="14" name="图片 13"/>
        <xdr:cNvPicPr>
          <a:picLocks noChangeAspect="1"/>
        </xdr:cNvPicPr>
      </xdr:nvPicPr>
      <xdr:blipFill>
        <a:blip r:embed="rId36" r:link="rId2"/>
        <a:stretch>
          <a:fillRect/>
        </a:stretch>
      </xdr:blipFill>
      <xdr:spPr>
        <a:xfrm>
          <a:off x="1943735" y="42238930"/>
          <a:ext cx="1971675" cy="1162685"/>
        </a:xfrm>
        <a:prstGeom prst="rect">
          <a:avLst/>
        </a:prstGeom>
        <a:noFill/>
        <a:ln>
          <a:noFill/>
        </a:ln>
      </xdr:spPr>
    </xdr:pic>
    <xdr:clientData/>
  </xdr:twoCellAnchor>
  <xdr:twoCellAnchor editAs="oneCell">
    <xdr:from>
      <xdr:col>2</xdr:col>
      <xdr:colOff>151765</xdr:colOff>
      <xdr:row>31</xdr:row>
      <xdr:rowOff>224790</xdr:rowOff>
    </xdr:from>
    <xdr:to>
      <xdr:col>2</xdr:col>
      <xdr:colOff>1981200</xdr:colOff>
      <xdr:row>31</xdr:row>
      <xdr:rowOff>1076325</xdr:rowOff>
    </xdr:to>
    <xdr:pic>
      <xdr:nvPicPr>
        <xdr:cNvPr id="15" name="图片 14"/>
        <xdr:cNvPicPr>
          <a:picLocks noChangeAspect="1"/>
        </xdr:cNvPicPr>
      </xdr:nvPicPr>
      <xdr:blipFill>
        <a:blip r:embed="rId37" r:link="rId2"/>
        <a:stretch>
          <a:fillRect/>
        </a:stretch>
      </xdr:blipFill>
      <xdr:spPr>
        <a:xfrm>
          <a:off x="2056765" y="43684825"/>
          <a:ext cx="1829435" cy="851535"/>
        </a:xfrm>
        <a:prstGeom prst="rect">
          <a:avLst/>
        </a:prstGeom>
        <a:noFill/>
        <a:ln>
          <a:noFill/>
        </a:ln>
      </xdr:spPr>
    </xdr:pic>
    <xdr:clientData/>
  </xdr:twoCellAnchor>
  <xdr:twoCellAnchor editAs="oneCell">
    <xdr:from>
      <xdr:col>2</xdr:col>
      <xdr:colOff>142240</xdr:colOff>
      <xdr:row>35</xdr:row>
      <xdr:rowOff>317500</xdr:rowOff>
    </xdr:from>
    <xdr:to>
      <xdr:col>2</xdr:col>
      <xdr:colOff>2037715</xdr:colOff>
      <xdr:row>35</xdr:row>
      <xdr:rowOff>1229360</xdr:rowOff>
    </xdr:to>
    <xdr:pic>
      <xdr:nvPicPr>
        <xdr:cNvPr id="17" name="图片 16"/>
        <xdr:cNvPicPr>
          <a:picLocks noChangeAspect="1"/>
        </xdr:cNvPicPr>
      </xdr:nvPicPr>
      <xdr:blipFill>
        <a:blip r:embed="rId38" r:link="rId2"/>
        <a:stretch>
          <a:fillRect/>
        </a:stretch>
      </xdr:blipFill>
      <xdr:spPr>
        <a:xfrm>
          <a:off x="2047240" y="49835435"/>
          <a:ext cx="1895475" cy="911860"/>
        </a:xfrm>
        <a:prstGeom prst="rect">
          <a:avLst/>
        </a:prstGeom>
        <a:noFill/>
        <a:ln>
          <a:noFill/>
        </a:ln>
      </xdr:spPr>
    </xdr:pic>
    <xdr:clientData/>
  </xdr:twoCellAnchor>
  <xdr:twoCellAnchor editAs="oneCell">
    <xdr:from>
      <xdr:col>2</xdr:col>
      <xdr:colOff>142875</xdr:colOff>
      <xdr:row>37</xdr:row>
      <xdr:rowOff>391160</xdr:rowOff>
    </xdr:from>
    <xdr:to>
      <xdr:col>2</xdr:col>
      <xdr:colOff>2018665</xdr:colOff>
      <xdr:row>37</xdr:row>
      <xdr:rowOff>1279525</xdr:rowOff>
    </xdr:to>
    <xdr:pic>
      <xdr:nvPicPr>
        <xdr:cNvPr id="22" name="图片 21"/>
        <xdr:cNvPicPr>
          <a:picLocks noChangeAspect="1"/>
        </xdr:cNvPicPr>
      </xdr:nvPicPr>
      <xdr:blipFill>
        <a:blip r:embed="rId39" r:link="rId2"/>
        <a:stretch>
          <a:fillRect/>
        </a:stretch>
      </xdr:blipFill>
      <xdr:spPr>
        <a:xfrm>
          <a:off x="2047875" y="53020595"/>
          <a:ext cx="1875790" cy="888365"/>
        </a:xfrm>
        <a:prstGeom prst="rect">
          <a:avLst/>
        </a:prstGeom>
        <a:noFill/>
        <a:ln>
          <a:noFill/>
        </a:ln>
      </xdr:spPr>
    </xdr:pic>
    <xdr:clientData/>
  </xdr:twoCellAnchor>
  <xdr:twoCellAnchor editAs="oneCell">
    <xdr:from>
      <xdr:col>2</xdr:col>
      <xdr:colOff>113665</xdr:colOff>
      <xdr:row>48</xdr:row>
      <xdr:rowOff>83185</xdr:rowOff>
    </xdr:from>
    <xdr:to>
      <xdr:col>2</xdr:col>
      <xdr:colOff>1970405</xdr:colOff>
      <xdr:row>48</xdr:row>
      <xdr:rowOff>705485</xdr:rowOff>
    </xdr:to>
    <xdr:pic>
      <xdr:nvPicPr>
        <xdr:cNvPr id="23" name="图片 22"/>
        <xdr:cNvPicPr>
          <a:picLocks noChangeAspect="1"/>
        </xdr:cNvPicPr>
      </xdr:nvPicPr>
      <xdr:blipFill>
        <a:blip r:embed="rId40" r:link="rId2"/>
        <a:stretch>
          <a:fillRect/>
        </a:stretch>
      </xdr:blipFill>
      <xdr:spPr>
        <a:xfrm>
          <a:off x="2018665" y="67406520"/>
          <a:ext cx="1856740" cy="622300"/>
        </a:xfrm>
        <a:prstGeom prst="rect">
          <a:avLst/>
        </a:prstGeom>
        <a:noFill/>
        <a:ln>
          <a:noFill/>
        </a:ln>
      </xdr:spPr>
    </xdr:pic>
    <xdr:clientData/>
  </xdr:twoCellAnchor>
  <xdr:twoCellAnchor editAs="oneCell">
    <xdr:from>
      <xdr:col>2</xdr:col>
      <xdr:colOff>351790</xdr:colOff>
      <xdr:row>66</xdr:row>
      <xdr:rowOff>57150</xdr:rowOff>
    </xdr:from>
    <xdr:to>
      <xdr:col>2</xdr:col>
      <xdr:colOff>1724025</xdr:colOff>
      <xdr:row>66</xdr:row>
      <xdr:rowOff>854710</xdr:rowOff>
    </xdr:to>
    <xdr:pic>
      <xdr:nvPicPr>
        <xdr:cNvPr id="25" name="图片 24"/>
        <xdr:cNvPicPr>
          <a:picLocks noChangeAspect="1"/>
        </xdr:cNvPicPr>
      </xdr:nvPicPr>
      <xdr:blipFill>
        <a:blip r:embed="rId41" r:link="rId2"/>
        <a:stretch>
          <a:fillRect/>
        </a:stretch>
      </xdr:blipFill>
      <xdr:spPr>
        <a:xfrm>
          <a:off x="2256790" y="86302850"/>
          <a:ext cx="1372235" cy="797560"/>
        </a:xfrm>
        <a:prstGeom prst="rect">
          <a:avLst/>
        </a:prstGeom>
        <a:noFill/>
        <a:ln>
          <a:noFill/>
        </a:ln>
      </xdr:spPr>
    </xdr:pic>
    <xdr:clientData/>
  </xdr:twoCellAnchor>
  <xdr:twoCellAnchor editAs="oneCell">
    <xdr:from>
      <xdr:col>2</xdr:col>
      <xdr:colOff>447675</xdr:colOff>
      <xdr:row>65</xdr:row>
      <xdr:rowOff>89535</xdr:rowOff>
    </xdr:from>
    <xdr:to>
      <xdr:col>2</xdr:col>
      <xdr:colOff>1772285</xdr:colOff>
      <xdr:row>65</xdr:row>
      <xdr:rowOff>912495</xdr:rowOff>
    </xdr:to>
    <xdr:pic>
      <xdr:nvPicPr>
        <xdr:cNvPr id="58" name="图片 57"/>
        <xdr:cNvPicPr>
          <a:picLocks noChangeAspect="1"/>
        </xdr:cNvPicPr>
      </xdr:nvPicPr>
      <xdr:blipFill>
        <a:blip r:embed="rId42" r:link="rId2"/>
        <a:stretch>
          <a:fillRect/>
        </a:stretch>
      </xdr:blipFill>
      <xdr:spPr>
        <a:xfrm>
          <a:off x="2352675" y="85382735"/>
          <a:ext cx="1324610" cy="822960"/>
        </a:xfrm>
        <a:prstGeom prst="rect">
          <a:avLst/>
        </a:prstGeom>
        <a:noFill/>
        <a:ln>
          <a:noFill/>
        </a:ln>
      </xdr:spPr>
    </xdr:pic>
    <xdr:clientData/>
  </xdr:twoCellAnchor>
  <xdr:twoCellAnchor editAs="oneCell">
    <xdr:from>
      <xdr:col>2</xdr:col>
      <xdr:colOff>171450</xdr:colOff>
      <xdr:row>62</xdr:row>
      <xdr:rowOff>523875</xdr:rowOff>
    </xdr:from>
    <xdr:to>
      <xdr:col>2</xdr:col>
      <xdr:colOff>1942465</xdr:colOff>
      <xdr:row>62</xdr:row>
      <xdr:rowOff>1115060</xdr:rowOff>
    </xdr:to>
    <xdr:pic>
      <xdr:nvPicPr>
        <xdr:cNvPr id="73" name="图片 72"/>
        <xdr:cNvPicPr>
          <a:picLocks noChangeAspect="1"/>
        </xdr:cNvPicPr>
      </xdr:nvPicPr>
      <xdr:blipFill>
        <a:blip r:embed="rId43" r:link="rId2"/>
        <a:stretch>
          <a:fillRect/>
        </a:stretch>
      </xdr:blipFill>
      <xdr:spPr>
        <a:xfrm>
          <a:off x="2076450" y="80660875"/>
          <a:ext cx="1771015" cy="591185"/>
        </a:xfrm>
        <a:prstGeom prst="rect">
          <a:avLst/>
        </a:prstGeom>
        <a:noFill/>
        <a:ln>
          <a:noFill/>
        </a:ln>
      </xdr:spPr>
    </xdr:pic>
    <xdr:clientData/>
  </xdr:twoCellAnchor>
  <xdr:twoCellAnchor editAs="oneCell">
    <xdr:from>
      <xdr:col>2</xdr:col>
      <xdr:colOff>109855</xdr:colOff>
      <xdr:row>34</xdr:row>
      <xdr:rowOff>399415</xdr:rowOff>
    </xdr:from>
    <xdr:to>
      <xdr:col>2</xdr:col>
      <xdr:colOff>2038350</xdr:colOff>
      <xdr:row>34</xdr:row>
      <xdr:rowOff>1587500</xdr:rowOff>
    </xdr:to>
    <xdr:pic>
      <xdr:nvPicPr>
        <xdr:cNvPr id="75" name="图片 74"/>
        <xdr:cNvPicPr>
          <a:picLocks noChangeAspect="1"/>
        </xdr:cNvPicPr>
      </xdr:nvPicPr>
      <xdr:blipFill>
        <a:blip r:embed="rId44" r:link="rId2"/>
        <a:stretch>
          <a:fillRect/>
        </a:stretch>
      </xdr:blipFill>
      <xdr:spPr>
        <a:xfrm>
          <a:off x="2014855" y="47618650"/>
          <a:ext cx="1928495" cy="1188085"/>
        </a:xfrm>
        <a:prstGeom prst="rect">
          <a:avLst/>
        </a:prstGeom>
        <a:noFill/>
        <a:ln>
          <a:noFill/>
        </a:ln>
      </xdr:spPr>
    </xdr:pic>
    <xdr:clientData/>
  </xdr:twoCellAnchor>
  <xdr:twoCellAnchor editAs="oneCell">
    <xdr:from>
      <xdr:col>2</xdr:col>
      <xdr:colOff>40640</xdr:colOff>
      <xdr:row>41</xdr:row>
      <xdr:rowOff>73025</xdr:rowOff>
    </xdr:from>
    <xdr:to>
      <xdr:col>2</xdr:col>
      <xdr:colOff>2009775</xdr:colOff>
      <xdr:row>41</xdr:row>
      <xdr:rowOff>1097915</xdr:rowOff>
    </xdr:to>
    <xdr:pic>
      <xdr:nvPicPr>
        <xdr:cNvPr id="76" name="图片 75"/>
        <xdr:cNvPicPr>
          <a:picLocks noChangeAspect="1"/>
        </xdr:cNvPicPr>
      </xdr:nvPicPr>
      <xdr:blipFill>
        <a:blip r:embed="rId45" r:link="rId2"/>
        <a:stretch>
          <a:fillRect/>
        </a:stretch>
      </xdr:blipFill>
      <xdr:spPr>
        <a:xfrm>
          <a:off x="1945640" y="58303160"/>
          <a:ext cx="1969135" cy="1024890"/>
        </a:xfrm>
        <a:prstGeom prst="rect">
          <a:avLst/>
        </a:prstGeom>
        <a:noFill/>
        <a:ln>
          <a:noFill/>
        </a:ln>
      </xdr:spPr>
    </xdr:pic>
    <xdr:clientData/>
  </xdr:twoCellAnchor>
  <xdr:twoCellAnchor editAs="oneCell">
    <xdr:from>
      <xdr:col>2</xdr:col>
      <xdr:colOff>390525</xdr:colOff>
      <xdr:row>43</xdr:row>
      <xdr:rowOff>47625</xdr:rowOff>
    </xdr:from>
    <xdr:to>
      <xdr:col>2</xdr:col>
      <xdr:colOff>1476375</xdr:colOff>
      <xdr:row>43</xdr:row>
      <xdr:rowOff>1162685</xdr:rowOff>
    </xdr:to>
    <xdr:pic>
      <xdr:nvPicPr>
        <xdr:cNvPr id="77" name="图片 76"/>
        <xdr:cNvPicPr>
          <a:picLocks noChangeAspect="1"/>
        </xdr:cNvPicPr>
      </xdr:nvPicPr>
      <xdr:blipFill>
        <a:blip r:embed="rId46" r:link="rId2"/>
        <a:stretch>
          <a:fillRect/>
        </a:stretch>
      </xdr:blipFill>
      <xdr:spPr>
        <a:xfrm>
          <a:off x="2295525" y="60805060"/>
          <a:ext cx="1085850" cy="1115060"/>
        </a:xfrm>
        <a:prstGeom prst="rect">
          <a:avLst/>
        </a:prstGeom>
        <a:noFill/>
        <a:ln>
          <a:noFill/>
        </a:ln>
      </xdr:spPr>
    </xdr:pic>
    <xdr:clientData/>
  </xdr:twoCellAnchor>
  <xdr:twoCellAnchor editAs="oneCell">
    <xdr:from>
      <xdr:col>2</xdr:col>
      <xdr:colOff>285750</xdr:colOff>
      <xdr:row>42</xdr:row>
      <xdr:rowOff>146050</xdr:rowOff>
    </xdr:from>
    <xdr:to>
      <xdr:col>2</xdr:col>
      <xdr:colOff>1775460</xdr:colOff>
      <xdr:row>42</xdr:row>
      <xdr:rowOff>990600</xdr:rowOff>
    </xdr:to>
    <xdr:pic>
      <xdr:nvPicPr>
        <xdr:cNvPr id="78" name="图片 77"/>
        <xdr:cNvPicPr>
          <a:picLocks noChangeAspect="1"/>
        </xdr:cNvPicPr>
      </xdr:nvPicPr>
      <xdr:blipFill>
        <a:blip r:embed="rId47" r:link="rId2"/>
        <a:stretch>
          <a:fillRect/>
        </a:stretch>
      </xdr:blipFill>
      <xdr:spPr>
        <a:xfrm>
          <a:off x="2190750" y="59646185"/>
          <a:ext cx="1489710" cy="844550"/>
        </a:xfrm>
        <a:prstGeom prst="rect">
          <a:avLst/>
        </a:prstGeom>
        <a:noFill/>
        <a:ln>
          <a:noFill/>
        </a:ln>
      </xdr:spPr>
    </xdr:pic>
    <xdr:clientData/>
  </xdr:twoCellAnchor>
  <xdr:twoCellAnchor editAs="oneCell">
    <xdr:from>
      <xdr:col>2</xdr:col>
      <xdr:colOff>180975</xdr:colOff>
      <xdr:row>44</xdr:row>
      <xdr:rowOff>69850</xdr:rowOff>
    </xdr:from>
    <xdr:to>
      <xdr:col>2</xdr:col>
      <xdr:colOff>1895475</xdr:colOff>
      <xdr:row>44</xdr:row>
      <xdr:rowOff>1191260</xdr:rowOff>
    </xdr:to>
    <xdr:pic>
      <xdr:nvPicPr>
        <xdr:cNvPr id="79" name="图片 78"/>
        <xdr:cNvPicPr>
          <a:picLocks noChangeAspect="1"/>
        </xdr:cNvPicPr>
      </xdr:nvPicPr>
      <xdr:blipFill>
        <a:blip r:embed="rId48" r:link="rId2"/>
        <a:stretch>
          <a:fillRect/>
        </a:stretch>
      </xdr:blipFill>
      <xdr:spPr>
        <a:xfrm>
          <a:off x="2085975" y="62135385"/>
          <a:ext cx="1714500" cy="1121410"/>
        </a:xfrm>
        <a:prstGeom prst="rect">
          <a:avLst/>
        </a:prstGeom>
        <a:noFill/>
        <a:ln>
          <a:noFill/>
        </a:ln>
      </xdr:spPr>
    </xdr:pic>
    <xdr:clientData/>
  </xdr:twoCellAnchor>
  <xdr:twoCellAnchor editAs="oneCell">
    <xdr:from>
      <xdr:col>2</xdr:col>
      <xdr:colOff>171450</xdr:colOff>
      <xdr:row>45</xdr:row>
      <xdr:rowOff>218440</xdr:rowOff>
    </xdr:from>
    <xdr:to>
      <xdr:col>2</xdr:col>
      <xdr:colOff>1905000</xdr:colOff>
      <xdr:row>45</xdr:row>
      <xdr:rowOff>1200150</xdr:rowOff>
    </xdr:to>
    <xdr:pic>
      <xdr:nvPicPr>
        <xdr:cNvPr id="80" name="图片 79"/>
        <xdr:cNvPicPr>
          <a:picLocks noChangeAspect="1"/>
        </xdr:cNvPicPr>
      </xdr:nvPicPr>
      <xdr:blipFill>
        <a:blip r:embed="rId49" r:link="rId2"/>
        <a:stretch>
          <a:fillRect/>
        </a:stretch>
      </xdr:blipFill>
      <xdr:spPr>
        <a:xfrm>
          <a:off x="2076450" y="63579375"/>
          <a:ext cx="1733550" cy="981710"/>
        </a:xfrm>
        <a:prstGeom prst="rect">
          <a:avLst/>
        </a:prstGeom>
        <a:noFill/>
        <a:ln>
          <a:noFill/>
        </a:ln>
      </xdr:spPr>
    </xdr:pic>
    <xdr:clientData/>
  </xdr:twoCellAnchor>
  <xdr:twoCellAnchor editAs="oneCell">
    <xdr:from>
      <xdr:col>2</xdr:col>
      <xdr:colOff>368300</xdr:colOff>
      <xdr:row>33</xdr:row>
      <xdr:rowOff>120650</xdr:rowOff>
    </xdr:from>
    <xdr:to>
      <xdr:col>2</xdr:col>
      <xdr:colOff>1525270</xdr:colOff>
      <xdr:row>33</xdr:row>
      <xdr:rowOff>1054100</xdr:rowOff>
    </xdr:to>
    <xdr:pic>
      <xdr:nvPicPr>
        <xdr:cNvPr id="81" name="图片 80"/>
        <xdr:cNvPicPr>
          <a:picLocks noChangeAspect="1"/>
        </xdr:cNvPicPr>
      </xdr:nvPicPr>
      <xdr:blipFill>
        <a:blip r:embed="rId50" r:link="rId2"/>
        <a:stretch>
          <a:fillRect/>
        </a:stretch>
      </xdr:blipFill>
      <xdr:spPr>
        <a:xfrm>
          <a:off x="2273300" y="46158785"/>
          <a:ext cx="1156970" cy="933450"/>
        </a:xfrm>
        <a:prstGeom prst="rect">
          <a:avLst/>
        </a:prstGeom>
        <a:noFill/>
        <a:ln>
          <a:noFill/>
        </a:ln>
      </xdr:spPr>
    </xdr:pic>
    <xdr:clientData/>
  </xdr:twoCellAnchor>
  <xdr:twoCellAnchor editAs="oneCell">
    <xdr:from>
      <xdr:col>2</xdr:col>
      <xdr:colOff>342265</xdr:colOff>
      <xdr:row>11</xdr:row>
      <xdr:rowOff>607060</xdr:rowOff>
    </xdr:from>
    <xdr:to>
      <xdr:col>2</xdr:col>
      <xdr:colOff>1981200</xdr:colOff>
      <xdr:row>11</xdr:row>
      <xdr:rowOff>1381125</xdr:rowOff>
    </xdr:to>
    <xdr:pic>
      <xdr:nvPicPr>
        <xdr:cNvPr id="82" name="图片 81"/>
        <xdr:cNvPicPr>
          <a:picLocks noChangeAspect="1"/>
        </xdr:cNvPicPr>
      </xdr:nvPicPr>
      <xdr:blipFill>
        <a:blip r:embed="rId51" r:link="rId2"/>
        <a:stretch>
          <a:fillRect/>
        </a:stretch>
      </xdr:blipFill>
      <xdr:spPr>
        <a:xfrm>
          <a:off x="2247265" y="15746095"/>
          <a:ext cx="1638935" cy="774065"/>
        </a:xfrm>
        <a:prstGeom prst="rect">
          <a:avLst/>
        </a:prstGeom>
        <a:noFill/>
        <a:ln>
          <a:noFill/>
        </a:ln>
      </xdr:spPr>
    </xdr:pic>
    <xdr:clientData/>
  </xdr:twoCellAnchor>
  <xdr:twoCellAnchor editAs="oneCell">
    <xdr:from>
      <xdr:col>2</xdr:col>
      <xdr:colOff>279400</xdr:colOff>
      <xdr:row>9</xdr:row>
      <xdr:rowOff>478790</xdr:rowOff>
    </xdr:from>
    <xdr:to>
      <xdr:col>2</xdr:col>
      <xdr:colOff>1914525</xdr:colOff>
      <xdr:row>9</xdr:row>
      <xdr:rowOff>1676400</xdr:rowOff>
    </xdr:to>
    <xdr:pic>
      <xdr:nvPicPr>
        <xdr:cNvPr id="83" name="图片 82"/>
        <xdr:cNvPicPr>
          <a:picLocks noChangeAspect="1"/>
        </xdr:cNvPicPr>
      </xdr:nvPicPr>
      <xdr:blipFill>
        <a:blip r:embed="rId52" r:link="rId2"/>
        <a:stretch>
          <a:fillRect/>
        </a:stretch>
      </xdr:blipFill>
      <xdr:spPr>
        <a:xfrm>
          <a:off x="2184400" y="11249025"/>
          <a:ext cx="1635125" cy="1197610"/>
        </a:xfrm>
        <a:prstGeom prst="rect">
          <a:avLst/>
        </a:prstGeom>
        <a:noFill/>
        <a:ln>
          <a:noFill/>
        </a:ln>
      </xdr:spPr>
    </xdr:pic>
    <xdr:clientData/>
  </xdr:twoCellAnchor>
  <xdr:twoCellAnchor editAs="oneCell">
    <xdr:from>
      <xdr:col>2</xdr:col>
      <xdr:colOff>132715</xdr:colOff>
      <xdr:row>10</xdr:row>
      <xdr:rowOff>335280</xdr:rowOff>
    </xdr:from>
    <xdr:to>
      <xdr:col>2</xdr:col>
      <xdr:colOff>1790700</xdr:colOff>
      <xdr:row>10</xdr:row>
      <xdr:rowOff>1730375</xdr:rowOff>
    </xdr:to>
    <xdr:pic>
      <xdr:nvPicPr>
        <xdr:cNvPr id="84" name="图片 83"/>
        <xdr:cNvPicPr>
          <a:picLocks noChangeAspect="1"/>
        </xdr:cNvPicPr>
      </xdr:nvPicPr>
      <xdr:blipFill>
        <a:blip r:embed="rId53" r:link="rId2"/>
        <a:stretch>
          <a:fillRect/>
        </a:stretch>
      </xdr:blipFill>
      <xdr:spPr>
        <a:xfrm>
          <a:off x="2037715" y="13315315"/>
          <a:ext cx="1657985" cy="1395095"/>
        </a:xfrm>
        <a:prstGeom prst="rect">
          <a:avLst/>
        </a:prstGeom>
        <a:noFill/>
        <a:ln>
          <a:noFill/>
        </a:ln>
      </xdr:spPr>
    </xdr:pic>
    <xdr:clientData/>
  </xdr:twoCellAnchor>
  <xdr:twoCellAnchor editAs="oneCell">
    <xdr:from>
      <xdr:col>2</xdr:col>
      <xdr:colOff>230505</xdr:colOff>
      <xdr:row>19</xdr:row>
      <xdr:rowOff>145415</xdr:rowOff>
    </xdr:from>
    <xdr:to>
      <xdr:col>2</xdr:col>
      <xdr:colOff>1866900</xdr:colOff>
      <xdr:row>19</xdr:row>
      <xdr:rowOff>1533525</xdr:rowOff>
    </xdr:to>
    <xdr:pic>
      <xdr:nvPicPr>
        <xdr:cNvPr id="85" name="图片 84"/>
        <xdr:cNvPicPr>
          <a:picLocks noChangeAspect="1"/>
        </xdr:cNvPicPr>
      </xdr:nvPicPr>
      <xdr:blipFill>
        <a:blip r:embed="rId54" r:link="rId2"/>
        <a:stretch>
          <a:fillRect/>
        </a:stretch>
      </xdr:blipFill>
      <xdr:spPr>
        <a:xfrm>
          <a:off x="2135505" y="28314650"/>
          <a:ext cx="1636395" cy="1388110"/>
        </a:xfrm>
        <a:prstGeom prst="rect">
          <a:avLst/>
        </a:prstGeom>
        <a:noFill/>
        <a:ln>
          <a:noFill/>
        </a:ln>
      </xdr:spPr>
    </xdr:pic>
    <xdr:clientData/>
  </xdr:twoCellAnchor>
  <xdr:twoCellAnchor editAs="oneCell">
    <xdr:from>
      <xdr:col>2</xdr:col>
      <xdr:colOff>132715</xdr:colOff>
      <xdr:row>57</xdr:row>
      <xdr:rowOff>245110</xdr:rowOff>
    </xdr:from>
    <xdr:to>
      <xdr:col>2</xdr:col>
      <xdr:colOff>1990725</xdr:colOff>
      <xdr:row>57</xdr:row>
      <xdr:rowOff>1790700</xdr:rowOff>
    </xdr:to>
    <xdr:pic>
      <xdr:nvPicPr>
        <xdr:cNvPr id="86" name="图片 85"/>
        <xdr:cNvPicPr>
          <a:picLocks noChangeAspect="1"/>
        </xdr:cNvPicPr>
      </xdr:nvPicPr>
      <xdr:blipFill>
        <a:blip r:embed="rId55" r:link="rId2"/>
        <a:stretch>
          <a:fillRect/>
        </a:stretch>
      </xdr:blipFill>
      <xdr:spPr>
        <a:xfrm>
          <a:off x="2037715" y="76331445"/>
          <a:ext cx="1858010" cy="154559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0"/>
  <sheetViews>
    <sheetView tabSelected="1" workbookViewId="0">
      <selection activeCell="C4" sqref="C4"/>
    </sheetView>
  </sheetViews>
  <sheetFormatPr defaultColWidth="9" defaultRowHeight="18"/>
  <cols>
    <col min="1" max="1" width="8.75" style="3" customWidth="1"/>
    <col min="2" max="2" width="16.25" style="4" customWidth="1"/>
    <col min="3" max="3" width="27.5" style="5" customWidth="1"/>
    <col min="4" max="4" width="60.8666666666667" style="6" customWidth="1"/>
    <col min="5" max="5" width="17.75" style="7" customWidth="1"/>
    <col min="6" max="6" width="6" style="7" customWidth="1"/>
    <col min="7" max="7" width="10.5833333333333" style="8" customWidth="1"/>
    <col min="8" max="8" width="4.75" style="9" customWidth="1"/>
    <col min="9" max="9" width="14.9916666666667" style="10" customWidth="1"/>
    <col min="10" max="32" width="6.625" style="9" customWidth="1"/>
    <col min="33" max="33" width="6.625" style="11" customWidth="1"/>
    <col min="34" max="16384" width="9" style="12"/>
  </cols>
  <sheetData>
    <row r="1" ht="59.1" customHeight="1" spans="1:33">
      <c r="A1" s="13" t="s">
        <v>0</v>
      </c>
      <c r="B1" s="14"/>
      <c r="C1" s="13"/>
      <c r="D1" s="15"/>
      <c r="E1" s="13"/>
      <c r="F1" s="13"/>
      <c r="G1" s="16"/>
      <c r="H1" s="17"/>
      <c r="I1" s="51"/>
      <c r="J1" s="52"/>
      <c r="K1" s="52"/>
      <c r="L1" s="52"/>
      <c r="M1" s="52"/>
      <c r="N1" s="52"/>
      <c r="O1" s="52"/>
      <c r="P1" s="52"/>
      <c r="Q1" s="52"/>
      <c r="R1" s="52"/>
      <c r="S1" s="52"/>
      <c r="T1" s="52"/>
      <c r="U1" s="52"/>
      <c r="V1" s="52"/>
      <c r="W1" s="52"/>
      <c r="X1" s="52"/>
      <c r="Y1" s="52"/>
      <c r="Z1" s="52"/>
      <c r="AA1" s="52"/>
      <c r="AB1" s="52"/>
      <c r="AC1" s="52"/>
      <c r="AD1" s="52"/>
      <c r="AE1" s="52"/>
      <c r="AF1" s="52"/>
      <c r="AG1" s="59"/>
    </row>
    <row r="2" customFormat="1" ht="32" customHeight="1" spans="1:33">
      <c r="A2" s="18" t="s">
        <v>1</v>
      </c>
      <c r="B2" s="19"/>
      <c r="C2" s="18"/>
      <c r="D2" s="20"/>
      <c r="E2" s="18"/>
      <c r="F2" s="18"/>
      <c r="G2" s="18"/>
      <c r="H2" s="18"/>
      <c r="I2" s="51"/>
      <c r="J2" s="45"/>
      <c r="K2" s="45"/>
      <c r="L2" s="45"/>
      <c r="M2" s="45"/>
      <c r="N2" s="45"/>
      <c r="O2" s="45"/>
      <c r="P2" s="45"/>
      <c r="Q2" s="45"/>
      <c r="R2" s="45"/>
      <c r="S2" s="45"/>
      <c r="T2" s="45"/>
      <c r="U2" s="45"/>
      <c r="V2" s="45"/>
      <c r="W2" s="45"/>
      <c r="X2" s="45"/>
      <c r="Y2" s="45"/>
      <c r="Z2" s="45"/>
      <c r="AA2" s="45"/>
      <c r="AB2" s="45"/>
      <c r="AC2" s="45"/>
      <c r="AD2" s="45"/>
      <c r="AE2" s="45"/>
      <c r="AF2" s="45"/>
      <c r="AG2" s="60"/>
    </row>
    <row r="3" customFormat="1" ht="25" customHeight="1" spans="1:33">
      <c r="A3" s="21" t="s">
        <v>2</v>
      </c>
      <c r="B3" s="22" t="s">
        <v>3</v>
      </c>
      <c r="C3" s="23"/>
      <c r="D3" s="24" t="s">
        <v>4</v>
      </c>
      <c r="E3" s="23" t="s">
        <v>5</v>
      </c>
      <c r="F3" s="23" t="s">
        <v>6</v>
      </c>
      <c r="G3" s="25" t="s">
        <v>7</v>
      </c>
      <c r="H3" s="23" t="s">
        <v>8</v>
      </c>
      <c r="I3" s="51"/>
      <c r="J3" s="45"/>
      <c r="K3" s="45"/>
      <c r="L3" s="45"/>
      <c r="M3" s="45"/>
      <c r="N3" s="45"/>
      <c r="O3" s="45"/>
      <c r="P3" s="45"/>
      <c r="Q3" s="45"/>
      <c r="R3" s="45"/>
      <c r="S3" s="45"/>
      <c r="T3" s="45"/>
      <c r="U3" s="45"/>
      <c r="V3" s="45"/>
      <c r="W3" s="45"/>
      <c r="X3" s="45"/>
      <c r="Y3" s="45"/>
      <c r="Z3" s="45"/>
      <c r="AA3" s="45"/>
      <c r="AB3" s="45"/>
      <c r="AC3" s="45"/>
      <c r="AD3" s="45"/>
      <c r="AE3" s="45"/>
      <c r="AF3" s="45"/>
      <c r="AG3" s="60"/>
    </row>
    <row r="4" customFormat="1" ht="310" customHeight="1" spans="1:33">
      <c r="A4" s="26" t="s">
        <v>9</v>
      </c>
      <c r="B4" s="27" t="s">
        <v>10</v>
      </c>
      <c r="C4" s="28"/>
      <c r="D4" s="29" t="s">
        <v>11</v>
      </c>
      <c r="E4" s="26" t="s">
        <v>12</v>
      </c>
      <c r="F4" s="30" t="s">
        <v>13</v>
      </c>
      <c r="G4" s="16">
        <v>1</v>
      </c>
      <c r="H4" s="30" t="s">
        <v>14</v>
      </c>
      <c r="I4" s="51"/>
      <c r="J4" s="45"/>
      <c r="K4" s="45"/>
      <c r="L4" s="45"/>
      <c r="M4" s="45"/>
      <c r="N4" s="45"/>
      <c r="O4" s="45"/>
      <c r="P4" s="45"/>
      <c r="Q4" s="45"/>
      <c r="R4" s="45"/>
      <c r="S4" s="45"/>
      <c r="T4" s="45"/>
      <c r="U4" s="45"/>
      <c r="V4" s="45"/>
      <c r="W4" s="45"/>
      <c r="X4" s="45"/>
      <c r="Y4" s="45"/>
      <c r="Z4" s="45"/>
      <c r="AA4" s="45"/>
      <c r="AB4" s="45"/>
      <c r="AC4" s="45"/>
      <c r="AD4" s="45"/>
      <c r="AE4" s="45"/>
      <c r="AF4" s="45"/>
      <c r="AG4" s="60"/>
    </row>
    <row r="5" customFormat="1" ht="151" customHeight="1" spans="1:33">
      <c r="A5" s="26" t="s">
        <v>15</v>
      </c>
      <c r="B5" s="27" t="s">
        <v>16</v>
      </c>
      <c r="C5" s="28"/>
      <c r="D5" s="31" t="s">
        <v>17</v>
      </c>
      <c r="E5" s="26" t="s">
        <v>18</v>
      </c>
      <c r="F5" s="30" t="s">
        <v>13</v>
      </c>
      <c r="G5" s="16">
        <v>1</v>
      </c>
      <c r="H5" s="30" t="s">
        <v>14</v>
      </c>
      <c r="I5" s="51"/>
      <c r="J5" s="45"/>
      <c r="K5" s="45"/>
      <c r="L5" s="45"/>
      <c r="M5" s="45"/>
      <c r="N5" s="45"/>
      <c r="O5" s="45"/>
      <c r="P5" s="45"/>
      <c r="Q5" s="45"/>
      <c r="R5" s="45"/>
      <c r="S5" s="45"/>
      <c r="T5" s="45"/>
      <c r="U5" s="45"/>
      <c r="V5" s="45"/>
      <c r="W5" s="45"/>
      <c r="X5" s="45"/>
      <c r="Y5" s="45"/>
      <c r="Z5" s="45"/>
      <c r="AA5" s="45"/>
      <c r="AB5" s="45"/>
      <c r="AC5" s="45"/>
      <c r="AD5" s="45"/>
      <c r="AE5" s="45"/>
      <c r="AF5" s="45"/>
      <c r="AG5" s="60"/>
    </row>
    <row r="6" customFormat="1" ht="176" customHeight="1" spans="1:33">
      <c r="A6" s="26" t="s">
        <v>19</v>
      </c>
      <c r="B6" s="27" t="s">
        <v>20</v>
      </c>
      <c r="C6" s="28"/>
      <c r="D6" s="31" t="s">
        <v>21</v>
      </c>
      <c r="E6" s="26" t="s">
        <v>22</v>
      </c>
      <c r="F6" s="30" t="s">
        <v>13</v>
      </c>
      <c r="G6" s="16">
        <v>2</v>
      </c>
      <c r="H6" s="30" t="s">
        <v>14</v>
      </c>
      <c r="I6" s="51"/>
      <c r="J6" s="45"/>
      <c r="K6" s="45"/>
      <c r="L6" s="45"/>
      <c r="M6" s="45"/>
      <c r="N6" s="45"/>
      <c r="O6" s="45"/>
      <c r="P6" s="45"/>
      <c r="Q6" s="45"/>
      <c r="R6" s="45"/>
      <c r="S6" s="45"/>
      <c r="T6" s="45"/>
      <c r="U6" s="45"/>
      <c r="V6" s="45"/>
      <c r="W6" s="45"/>
      <c r="X6" s="45"/>
      <c r="Y6" s="45"/>
      <c r="Z6" s="45"/>
      <c r="AA6" s="45"/>
      <c r="AB6" s="45"/>
      <c r="AC6" s="45"/>
      <c r="AD6" s="45"/>
      <c r="AE6" s="45"/>
      <c r="AF6" s="45"/>
      <c r="AG6" s="60"/>
    </row>
    <row r="7" customFormat="1" ht="40" customHeight="1" spans="1:33">
      <c r="A7" s="26" t="s">
        <v>23</v>
      </c>
      <c r="B7" s="27"/>
      <c r="C7" s="26"/>
      <c r="D7" s="31"/>
      <c r="E7" s="26"/>
      <c r="F7" s="26"/>
      <c r="G7" s="16"/>
      <c r="H7" s="32"/>
      <c r="I7" s="51"/>
      <c r="J7" s="45"/>
      <c r="K7" s="45"/>
      <c r="L7" s="45"/>
      <c r="M7" s="45"/>
      <c r="N7" s="45"/>
      <c r="O7" s="45"/>
      <c r="P7" s="45"/>
      <c r="Q7" s="45"/>
      <c r="R7" s="45"/>
      <c r="S7" s="45"/>
      <c r="T7" s="45"/>
      <c r="U7" s="45"/>
      <c r="V7" s="45"/>
      <c r="W7" s="45"/>
      <c r="X7" s="45"/>
      <c r="Y7" s="45"/>
      <c r="Z7" s="45"/>
      <c r="AA7" s="45"/>
      <c r="AB7" s="45"/>
      <c r="AC7" s="45"/>
      <c r="AD7" s="45"/>
      <c r="AE7" s="45"/>
      <c r="AF7" s="45"/>
      <c r="AG7" s="60"/>
    </row>
    <row r="8" s="1" customFormat="1" ht="30" customHeight="1" spans="1:33">
      <c r="A8" s="33" t="s">
        <v>24</v>
      </c>
      <c r="B8" s="34"/>
      <c r="C8" s="33"/>
      <c r="D8" s="15"/>
      <c r="E8" s="33"/>
      <c r="F8" s="33"/>
      <c r="G8" s="33"/>
      <c r="H8" s="33"/>
      <c r="I8" s="53"/>
      <c r="J8" s="54" t="s">
        <v>25</v>
      </c>
      <c r="K8" s="54" t="s">
        <v>26</v>
      </c>
      <c r="L8" s="54" t="s">
        <v>27</v>
      </c>
      <c r="M8" s="54" t="s">
        <v>28</v>
      </c>
      <c r="N8" s="54" t="s">
        <v>29</v>
      </c>
      <c r="O8" s="54" t="s">
        <v>30</v>
      </c>
      <c r="P8" s="54" t="s">
        <v>31</v>
      </c>
      <c r="Q8" s="54" t="s">
        <v>32</v>
      </c>
      <c r="R8" s="54" t="s">
        <v>33</v>
      </c>
      <c r="S8" s="54" t="s">
        <v>34</v>
      </c>
      <c r="T8" s="54" t="s">
        <v>35</v>
      </c>
      <c r="U8" s="54" t="s">
        <v>36</v>
      </c>
      <c r="V8" s="54" t="s">
        <v>37</v>
      </c>
      <c r="W8" s="54" t="s">
        <v>38</v>
      </c>
      <c r="X8" s="54" t="s">
        <v>39</v>
      </c>
      <c r="Y8" s="54" t="s">
        <v>40</v>
      </c>
      <c r="Z8" s="54" t="s">
        <v>41</v>
      </c>
      <c r="AA8" s="54" t="s">
        <v>42</v>
      </c>
      <c r="AB8" s="54" t="s">
        <v>43</v>
      </c>
      <c r="AC8" s="54" t="s">
        <v>44</v>
      </c>
      <c r="AD8" s="54" t="s">
        <v>45</v>
      </c>
      <c r="AE8" s="54" t="s">
        <v>46</v>
      </c>
      <c r="AF8" s="54" t="s">
        <v>47</v>
      </c>
      <c r="AG8" s="61"/>
    </row>
    <row r="9" s="1" customFormat="1" ht="24.95" customHeight="1" spans="1:33">
      <c r="A9" s="35" t="s">
        <v>2</v>
      </c>
      <c r="B9" s="36" t="s">
        <v>3</v>
      </c>
      <c r="C9" s="37" t="s">
        <v>48</v>
      </c>
      <c r="D9" s="38" t="s">
        <v>49</v>
      </c>
      <c r="E9" s="37" t="s">
        <v>50</v>
      </c>
      <c r="F9" s="23" t="s">
        <v>6</v>
      </c>
      <c r="G9" s="39" t="s">
        <v>7</v>
      </c>
      <c r="H9" s="37" t="s">
        <v>8</v>
      </c>
      <c r="I9" s="53"/>
      <c r="J9" s="43"/>
      <c r="K9" s="43"/>
      <c r="L9" s="43"/>
      <c r="M9" s="43"/>
      <c r="N9" s="43"/>
      <c r="O9" s="43"/>
      <c r="P9" s="43"/>
      <c r="Q9" s="43"/>
      <c r="R9" s="43"/>
      <c r="S9" s="43"/>
      <c r="T9" s="43"/>
      <c r="U9" s="43"/>
      <c r="V9" s="43"/>
      <c r="W9" s="43"/>
      <c r="X9" s="43"/>
      <c r="Y9" s="43"/>
      <c r="Z9" s="43"/>
      <c r="AA9" s="43"/>
      <c r="AB9" s="43"/>
      <c r="AC9" s="43"/>
      <c r="AD9" s="43"/>
      <c r="AE9" s="43"/>
      <c r="AF9" s="43"/>
      <c r="AG9" s="62"/>
    </row>
    <row r="10" s="2" customFormat="1" ht="174" customHeight="1" spans="1:33">
      <c r="A10" s="26" t="s">
        <v>51</v>
      </c>
      <c r="B10" s="27" t="s">
        <v>52</v>
      </c>
      <c r="C10" s="28"/>
      <c r="D10" s="31" t="s">
        <v>53</v>
      </c>
      <c r="E10" s="26" t="s">
        <v>54</v>
      </c>
      <c r="F10" s="26" t="s">
        <v>55</v>
      </c>
      <c r="G10" s="40">
        <v>2</v>
      </c>
      <c r="H10" s="30" t="s">
        <v>14</v>
      </c>
      <c r="I10" s="55"/>
      <c r="J10" s="41">
        <v>2</v>
      </c>
      <c r="K10" s="41"/>
      <c r="L10" s="41"/>
      <c r="M10" s="41"/>
      <c r="N10" s="41"/>
      <c r="O10" s="41"/>
      <c r="P10" s="41"/>
      <c r="Q10" s="41"/>
      <c r="R10" s="41"/>
      <c r="S10" s="41"/>
      <c r="T10" s="41"/>
      <c r="U10" s="41"/>
      <c r="V10" s="41"/>
      <c r="W10" s="41"/>
      <c r="X10" s="41"/>
      <c r="Y10" s="41"/>
      <c r="Z10" s="41"/>
      <c r="AA10" s="41"/>
      <c r="AB10" s="41"/>
      <c r="AC10" s="41"/>
      <c r="AD10" s="41"/>
      <c r="AE10" s="41"/>
      <c r="AF10" s="41"/>
      <c r="AG10" s="63">
        <v>2</v>
      </c>
    </row>
    <row r="11" s="1" customFormat="1" ht="170" customHeight="1" spans="1:33">
      <c r="A11" s="26" t="s">
        <v>56</v>
      </c>
      <c r="B11" s="27" t="s">
        <v>57</v>
      </c>
      <c r="C11" s="28"/>
      <c r="D11" s="31" t="s">
        <v>58</v>
      </c>
      <c r="E11" s="26" t="s">
        <v>59</v>
      </c>
      <c r="F11" s="26"/>
      <c r="G11" s="40">
        <v>141</v>
      </c>
      <c r="H11" s="32" t="s">
        <v>60</v>
      </c>
      <c r="I11" s="53"/>
      <c r="J11" s="43">
        <v>7</v>
      </c>
      <c r="K11" s="43">
        <v>7</v>
      </c>
      <c r="L11" s="43">
        <v>7</v>
      </c>
      <c r="M11" s="43">
        <v>7</v>
      </c>
      <c r="N11" s="43">
        <v>7</v>
      </c>
      <c r="O11" s="43">
        <v>6</v>
      </c>
      <c r="P11" s="43">
        <v>6</v>
      </c>
      <c r="Q11" s="43">
        <v>42</v>
      </c>
      <c r="R11" s="43">
        <v>6</v>
      </c>
      <c r="S11" s="43">
        <v>3</v>
      </c>
      <c r="T11" s="43">
        <v>3</v>
      </c>
      <c r="U11" s="43">
        <v>2</v>
      </c>
      <c r="V11" s="43">
        <v>2</v>
      </c>
      <c r="W11" s="43">
        <v>2</v>
      </c>
      <c r="X11" s="43">
        <v>2</v>
      </c>
      <c r="Y11" s="43">
        <v>2</v>
      </c>
      <c r="Z11" s="43">
        <v>2</v>
      </c>
      <c r="AA11" s="43">
        <v>2</v>
      </c>
      <c r="AB11" s="43">
        <v>2</v>
      </c>
      <c r="AC11" s="43">
        <v>6</v>
      </c>
      <c r="AD11" s="43">
        <v>6</v>
      </c>
      <c r="AE11" s="43">
        <v>6</v>
      </c>
      <c r="AF11" s="43">
        <v>6</v>
      </c>
      <c r="AG11" s="62">
        <f>SUM(J11:AF11)</f>
        <v>141</v>
      </c>
    </row>
    <row r="12" s="1" customFormat="1" ht="166" customHeight="1" spans="1:33">
      <c r="A12" s="26" t="s">
        <v>61</v>
      </c>
      <c r="B12" s="27" t="s">
        <v>62</v>
      </c>
      <c r="C12" s="28"/>
      <c r="D12" s="31" t="s">
        <v>63</v>
      </c>
      <c r="E12" s="26" t="s">
        <v>64</v>
      </c>
      <c r="F12" s="26"/>
      <c r="G12" s="40">
        <v>15</v>
      </c>
      <c r="H12" s="41" t="s">
        <v>60</v>
      </c>
      <c r="I12" s="53"/>
      <c r="J12" s="43">
        <v>15</v>
      </c>
      <c r="K12" s="43" t="s">
        <v>65</v>
      </c>
      <c r="L12" s="43" t="s">
        <v>65</v>
      </c>
      <c r="M12" s="43" t="s">
        <v>65</v>
      </c>
      <c r="N12" s="43" t="s">
        <v>65</v>
      </c>
      <c r="O12" s="43" t="s">
        <v>65</v>
      </c>
      <c r="P12" s="43" t="s">
        <v>65</v>
      </c>
      <c r="Q12" s="43" t="s">
        <v>65</v>
      </c>
      <c r="R12" s="43" t="s">
        <v>65</v>
      </c>
      <c r="S12" s="43" t="s">
        <v>65</v>
      </c>
      <c r="T12" s="43" t="s">
        <v>65</v>
      </c>
      <c r="U12" s="43" t="s">
        <v>66</v>
      </c>
      <c r="V12" s="43" t="s">
        <v>66</v>
      </c>
      <c r="W12" s="43" t="s">
        <v>66</v>
      </c>
      <c r="X12" s="43" t="s">
        <v>66</v>
      </c>
      <c r="Y12" s="43" t="s">
        <v>66</v>
      </c>
      <c r="Z12" s="43" t="s">
        <v>66</v>
      </c>
      <c r="AA12" s="43" t="s">
        <v>66</v>
      </c>
      <c r="AB12" s="43" t="s">
        <v>66</v>
      </c>
      <c r="AC12" s="43" t="s">
        <v>66</v>
      </c>
      <c r="AD12" s="43" t="s">
        <v>66</v>
      </c>
      <c r="AE12" s="43" t="s">
        <v>66</v>
      </c>
      <c r="AF12" s="43" t="s">
        <v>66</v>
      </c>
      <c r="AG12" s="62">
        <v>15</v>
      </c>
    </row>
    <row r="13" s="2" customFormat="1" ht="90" customHeight="1" spans="1:33">
      <c r="A13" s="26" t="s">
        <v>67</v>
      </c>
      <c r="B13" s="27" t="s">
        <v>68</v>
      </c>
      <c r="C13" s="28"/>
      <c r="D13" s="31" t="s">
        <v>69</v>
      </c>
      <c r="E13" s="26" t="s">
        <v>70</v>
      </c>
      <c r="F13" s="26"/>
      <c r="G13" s="42">
        <v>16</v>
      </c>
      <c r="H13" s="41" t="s">
        <v>14</v>
      </c>
      <c r="I13" s="55"/>
      <c r="J13" s="41">
        <v>15</v>
      </c>
      <c r="K13" s="41" t="s">
        <v>65</v>
      </c>
      <c r="L13" s="41" t="s">
        <v>65</v>
      </c>
      <c r="M13" s="41">
        <v>1</v>
      </c>
      <c r="N13" s="41" t="s">
        <v>65</v>
      </c>
      <c r="O13" s="41" t="s">
        <v>65</v>
      </c>
      <c r="P13" s="41" t="s">
        <v>65</v>
      </c>
      <c r="Q13" s="41" t="s">
        <v>65</v>
      </c>
      <c r="R13" s="41" t="s">
        <v>65</v>
      </c>
      <c r="S13" s="41" t="s">
        <v>65</v>
      </c>
      <c r="T13" s="41" t="s">
        <v>65</v>
      </c>
      <c r="U13" s="41" t="s">
        <v>66</v>
      </c>
      <c r="V13" s="41" t="s">
        <v>66</v>
      </c>
      <c r="W13" s="41" t="s">
        <v>66</v>
      </c>
      <c r="X13" s="41" t="s">
        <v>66</v>
      </c>
      <c r="Y13" s="41" t="s">
        <v>66</v>
      </c>
      <c r="Z13" s="41" t="s">
        <v>66</v>
      </c>
      <c r="AA13" s="41" t="s">
        <v>66</v>
      </c>
      <c r="AB13" s="41" t="s">
        <v>66</v>
      </c>
      <c r="AC13" s="41" t="s">
        <v>66</v>
      </c>
      <c r="AD13" s="41" t="s">
        <v>66</v>
      </c>
      <c r="AE13" s="41" t="s">
        <v>66</v>
      </c>
      <c r="AF13" s="41" t="s">
        <v>66</v>
      </c>
      <c r="AG13" s="63">
        <v>16</v>
      </c>
    </row>
    <row r="14" s="2" customFormat="1" ht="93" customHeight="1" spans="1:33">
      <c r="A14" s="26" t="s">
        <v>71</v>
      </c>
      <c r="B14" s="27" t="s">
        <v>72</v>
      </c>
      <c r="C14" s="28"/>
      <c r="D14" s="31" t="s">
        <v>73</v>
      </c>
      <c r="E14" s="26" t="s">
        <v>74</v>
      </c>
      <c r="F14" s="26"/>
      <c r="G14" s="40">
        <v>155</v>
      </c>
      <c r="H14" s="41" t="s">
        <v>14</v>
      </c>
      <c r="I14" s="55"/>
      <c r="J14" s="41">
        <v>7</v>
      </c>
      <c r="K14" s="41">
        <v>7</v>
      </c>
      <c r="L14" s="41">
        <v>7</v>
      </c>
      <c r="M14" s="41">
        <v>8</v>
      </c>
      <c r="N14" s="41">
        <v>8</v>
      </c>
      <c r="O14" s="41">
        <v>6</v>
      </c>
      <c r="P14" s="41">
        <v>6</v>
      </c>
      <c r="Q14" s="41">
        <v>42</v>
      </c>
      <c r="R14" s="41">
        <v>6</v>
      </c>
      <c r="S14" s="41">
        <v>3</v>
      </c>
      <c r="T14" s="41">
        <v>3</v>
      </c>
      <c r="U14" s="41">
        <v>2</v>
      </c>
      <c r="V14" s="41">
        <v>2</v>
      </c>
      <c r="W14" s="41">
        <v>2</v>
      </c>
      <c r="X14" s="41">
        <v>2</v>
      </c>
      <c r="Y14" s="41">
        <v>2</v>
      </c>
      <c r="Z14" s="41">
        <v>2</v>
      </c>
      <c r="AA14" s="41">
        <v>2</v>
      </c>
      <c r="AB14" s="41">
        <v>2</v>
      </c>
      <c r="AC14" s="41">
        <v>9</v>
      </c>
      <c r="AD14" s="41">
        <v>9</v>
      </c>
      <c r="AE14" s="41">
        <v>9</v>
      </c>
      <c r="AF14" s="41">
        <v>9</v>
      </c>
      <c r="AG14" s="63">
        <f>SUM(J14:AF14)</f>
        <v>155</v>
      </c>
    </row>
    <row r="15" s="1" customFormat="1" ht="98" customHeight="1" spans="1:33">
      <c r="A15" s="26" t="s">
        <v>75</v>
      </c>
      <c r="B15" s="27" t="s">
        <v>76</v>
      </c>
      <c r="C15" s="28"/>
      <c r="D15" s="31" t="s">
        <v>73</v>
      </c>
      <c r="E15" s="26" t="s">
        <v>77</v>
      </c>
      <c r="F15" s="26"/>
      <c r="G15" s="40">
        <v>351</v>
      </c>
      <c r="H15" s="32" t="s">
        <v>14</v>
      </c>
      <c r="I15" s="53"/>
      <c r="J15" s="43">
        <v>16</v>
      </c>
      <c r="K15" s="43">
        <v>16</v>
      </c>
      <c r="L15" s="43">
        <v>16</v>
      </c>
      <c r="M15" s="43">
        <v>17</v>
      </c>
      <c r="N15" s="43">
        <v>17</v>
      </c>
      <c r="O15" s="43">
        <v>15</v>
      </c>
      <c r="P15" s="43">
        <v>15</v>
      </c>
      <c r="Q15" s="43">
        <v>105</v>
      </c>
      <c r="R15" s="43">
        <v>15</v>
      </c>
      <c r="S15" s="43">
        <v>7</v>
      </c>
      <c r="T15" s="43">
        <v>6</v>
      </c>
      <c r="U15" s="43">
        <v>5</v>
      </c>
      <c r="V15" s="43">
        <v>5</v>
      </c>
      <c r="W15" s="43">
        <v>5</v>
      </c>
      <c r="X15" s="43">
        <v>5</v>
      </c>
      <c r="Y15" s="43">
        <v>5</v>
      </c>
      <c r="Z15" s="43">
        <v>5</v>
      </c>
      <c r="AA15" s="43">
        <v>5</v>
      </c>
      <c r="AB15" s="43">
        <v>5</v>
      </c>
      <c r="AC15" s="43">
        <v>18</v>
      </c>
      <c r="AD15" s="43">
        <v>18</v>
      </c>
      <c r="AE15" s="43">
        <v>15</v>
      </c>
      <c r="AF15" s="43">
        <v>15</v>
      </c>
      <c r="AG15" s="62">
        <f>SUM(J15:AF15)</f>
        <v>351</v>
      </c>
    </row>
    <row r="16" s="1" customFormat="1" ht="92" customHeight="1" spans="1:33">
      <c r="A16" s="26" t="s">
        <v>78</v>
      </c>
      <c r="B16" s="27" t="s">
        <v>79</v>
      </c>
      <c r="C16"/>
      <c r="D16" s="31" t="s">
        <v>80</v>
      </c>
      <c r="E16" s="26" t="s">
        <v>81</v>
      </c>
      <c r="F16" s="26"/>
      <c r="G16" s="40">
        <v>351</v>
      </c>
      <c r="H16" s="32" t="s">
        <v>82</v>
      </c>
      <c r="I16" s="53"/>
      <c r="J16" s="43">
        <v>16</v>
      </c>
      <c r="K16" s="43">
        <v>16</v>
      </c>
      <c r="L16" s="43">
        <v>16</v>
      </c>
      <c r="M16" s="43">
        <v>17</v>
      </c>
      <c r="N16" s="43">
        <v>17</v>
      </c>
      <c r="O16" s="43">
        <v>15</v>
      </c>
      <c r="P16" s="43">
        <v>15</v>
      </c>
      <c r="Q16" s="43">
        <v>105</v>
      </c>
      <c r="R16" s="43">
        <v>15</v>
      </c>
      <c r="S16" s="43">
        <v>7</v>
      </c>
      <c r="T16" s="43">
        <v>6</v>
      </c>
      <c r="U16" s="43">
        <v>5</v>
      </c>
      <c r="V16" s="43">
        <v>5</v>
      </c>
      <c r="W16" s="43">
        <v>5</v>
      </c>
      <c r="X16" s="43">
        <v>5</v>
      </c>
      <c r="Y16" s="43">
        <v>5</v>
      </c>
      <c r="Z16" s="43">
        <v>5</v>
      </c>
      <c r="AA16" s="43">
        <v>5</v>
      </c>
      <c r="AB16" s="43">
        <v>5</v>
      </c>
      <c r="AC16" s="43">
        <v>18</v>
      </c>
      <c r="AD16" s="43">
        <v>18</v>
      </c>
      <c r="AE16" s="43">
        <v>15</v>
      </c>
      <c r="AF16" s="43">
        <v>15</v>
      </c>
      <c r="AG16" s="62">
        <f>SUM(J16:AF16)</f>
        <v>351</v>
      </c>
    </row>
    <row r="17" s="1" customFormat="1" ht="156" customHeight="1" spans="1:33">
      <c r="A17" s="26" t="s">
        <v>83</v>
      </c>
      <c r="B17" s="27" t="s">
        <v>84</v>
      </c>
      <c r="C17" s="28"/>
      <c r="D17" s="31" t="s">
        <v>85</v>
      </c>
      <c r="E17" s="26" t="s">
        <v>86</v>
      </c>
      <c r="F17" s="26" t="s">
        <v>13</v>
      </c>
      <c r="G17" s="40">
        <v>7</v>
      </c>
      <c r="H17" s="32" t="s">
        <v>82</v>
      </c>
      <c r="I17" s="53"/>
      <c r="J17" s="43">
        <v>7</v>
      </c>
      <c r="K17" s="43"/>
      <c r="L17" s="43" t="s">
        <v>65</v>
      </c>
      <c r="M17" s="43"/>
      <c r="N17" s="43" t="s">
        <v>65</v>
      </c>
      <c r="O17" s="43" t="s">
        <v>65</v>
      </c>
      <c r="P17" s="43" t="s">
        <v>65</v>
      </c>
      <c r="Q17" s="43" t="s">
        <v>65</v>
      </c>
      <c r="R17" s="43" t="s">
        <v>65</v>
      </c>
      <c r="S17" s="43" t="s">
        <v>66</v>
      </c>
      <c r="T17" s="43" t="s">
        <v>66</v>
      </c>
      <c r="U17" s="43" t="s">
        <v>66</v>
      </c>
      <c r="V17" s="43" t="s">
        <v>66</v>
      </c>
      <c r="W17" s="43" t="s">
        <v>66</v>
      </c>
      <c r="X17" s="43" t="s">
        <v>66</v>
      </c>
      <c r="Y17" s="43" t="s">
        <v>66</v>
      </c>
      <c r="Z17" s="43" t="s">
        <v>66</v>
      </c>
      <c r="AA17" s="43" t="s">
        <v>66</v>
      </c>
      <c r="AB17" s="43" t="s">
        <v>66</v>
      </c>
      <c r="AC17" s="43" t="s">
        <v>66</v>
      </c>
      <c r="AD17" s="43" t="s">
        <v>66</v>
      </c>
      <c r="AE17" s="43" t="s">
        <v>66</v>
      </c>
      <c r="AF17" s="43" t="s">
        <v>66</v>
      </c>
      <c r="AG17" s="62">
        <v>7</v>
      </c>
    </row>
    <row r="18" s="1" customFormat="1" ht="165" customHeight="1" spans="1:33">
      <c r="A18" s="26" t="s">
        <v>87</v>
      </c>
      <c r="B18" s="27" t="s">
        <v>88</v>
      </c>
      <c r="C18" s="28"/>
      <c r="D18" s="31" t="s">
        <v>89</v>
      </c>
      <c r="E18" s="26" t="s">
        <v>90</v>
      </c>
      <c r="F18" s="26" t="s">
        <v>13</v>
      </c>
      <c r="G18" s="40">
        <v>42</v>
      </c>
      <c r="H18" s="32" t="s">
        <v>82</v>
      </c>
      <c r="I18" s="53"/>
      <c r="J18" s="43">
        <v>2</v>
      </c>
      <c r="K18" s="43">
        <v>5</v>
      </c>
      <c r="L18" s="43">
        <v>3</v>
      </c>
      <c r="M18" s="43">
        <v>1</v>
      </c>
      <c r="N18" s="43">
        <v>1</v>
      </c>
      <c r="O18" s="43">
        <v>1</v>
      </c>
      <c r="P18" s="43">
        <v>1</v>
      </c>
      <c r="Q18" s="43">
        <v>7</v>
      </c>
      <c r="R18" s="43">
        <v>1</v>
      </c>
      <c r="S18" s="43" t="s">
        <v>66</v>
      </c>
      <c r="T18" s="43">
        <v>2</v>
      </c>
      <c r="U18" s="43">
        <v>2</v>
      </c>
      <c r="V18" s="43">
        <v>2</v>
      </c>
      <c r="W18" s="43">
        <v>2</v>
      </c>
      <c r="X18" s="43">
        <v>2</v>
      </c>
      <c r="Y18" s="43">
        <v>2</v>
      </c>
      <c r="Z18" s="43">
        <v>2</v>
      </c>
      <c r="AA18" s="43" t="s">
        <v>66</v>
      </c>
      <c r="AB18" s="43" t="s">
        <v>66</v>
      </c>
      <c r="AC18" s="43">
        <v>6</v>
      </c>
      <c r="AD18" s="43" t="s">
        <v>66</v>
      </c>
      <c r="AE18" s="43" t="s">
        <v>66</v>
      </c>
      <c r="AF18" s="43" t="s">
        <v>66</v>
      </c>
      <c r="AG18" s="62">
        <f t="shared" ref="AG18:AG24" si="0">SUM(J18:AF18)</f>
        <v>42</v>
      </c>
    </row>
    <row r="19" s="1" customFormat="1" ht="166" customHeight="1" spans="1:33">
      <c r="A19" s="26" t="s">
        <v>91</v>
      </c>
      <c r="B19" s="27" t="s">
        <v>92</v>
      </c>
      <c r="C19" s="28"/>
      <c r="D19" s="31" t="s">
        <v>93</v>
      </c>
      <c r="E19" s="26" t="s">
        <v>90</v>
      </c>
      <c r="F19" s="26" t="s">
        <v>13</v>
      </c>
      <c r="G19" s="40">
        <v>32</v>
      </c>
      <c r="H19" s="32" t="s">
        <v>82</v>
      </c>
      <c r="I19" s="53"/>
      <c r="J19" s="43"/>
      <c r="K19" s="43">
        <v>1</v>
      </c>
      <c r="L19" s="43">
        <v>2</v>
      </c>
      <c r="M19" s="43">
        <v>2</v>
      </c>
      <c r="N19" s="43">
        <v>2</v>
      </c>
      <c r="O19" s="43">
        <v>2</v>
      </c>
      <c r="P19" s="43">
        <v>2</v>
      </c>
      <c r="Q19" s="43">
        <v>14</v>
      </c>
      <c r="R19" s="43">
        <v>2</v>
      </c>
      <c r="S19" s="43" t="s">
        <v>66</v>
      </c>
      <c r="T19" s="43">
        <v>2</v>
      </c>
      <c r="U19" s="43" t="s">
        <v>66</v>
      </c>
      <c r="V19" s="43" t="s">
        <v>66</v>
      </c>
      <c r="W19" s="43" t="s">
        <v>66</v>
      </c>
      <c r="X19" s="43" t="s">
        <v>66</v>
      </c>
      <c r="Y19" s="43" t="s">
        <v>66</v>
      </c>
      <c r="Z19" s="43" t="s">
        <v>66</v>
      </c>
      <c r="AA19" s="43" t="s">
        <v>66</v>
      </c>
      <c r="AB19" s="43" t="s">
        <v>66</v>
      </c>
      <c r="AC19" s="43">
        <v>3</v>
      </c>
      <c r="AD19" s="43" t="s">
        <v>66</v>
      </c>
      <c r="AE19" s="43" t="s">
        <v>66</v>
      </c>
      <c r="AF19" s="43" t="s">
        <v>66</v>
      </c>
      <c r="AG19" s="62">
        <f t="shared" si="0"/>
        <v>32</v>
      </c>
    </row>
    <row r="20" s="1" customFormat="1" ht="148" customHeight="1" spans="1:33">
      <c r="A20" s="26" t="s">
        <v>94</v>
      </c>
      <c r="B20" s="27" t="s">
        <v>95</v>
      </c>
      <c r="C20"/>
      <c r="D20" s="31" t="s">
        <v>96</v>
      </c>
      <c r="E20" s="26" t="s">
        <v>97</v>
      </c>
      <c r="F20" s="26"/>
      <c r="G20" s="40">
        <v>15</v>
      </c>
      <c r="H20" s="32" t="s">
        <v>82</v>
      </c>
      <c r="I20" s="53"/>
      <c r="J20" s="43">
        <v>4</v>
      </c>
      <c r="K20" s="43">
        <v>3</v>
      </c>
      <c r="L20" s="43">
        <v>3</v>
      </c>
      <c r="M20" s="43">
        <v>2</v>
      </c>
      <c r="N20" s="43" t="s">
        <v>65</v>
      </c>
      <c r="O20" s="43" t="s">
        <v>65</v>
      </c>
      <c r="P20" s="43" t="s">
        <v>65</v>
      </c>
      <c r="Q20" s="43" t="s">
        <v>65</v>
      </c>
      <c r="R20" s="43" t="s">
        <v>65</v>
      </c>
      <c r="S20" s="43" t="s">
        <v>66</v>
      </c>
      <c r="T20" s="43" t="s">
        <v>66</v>
      </c>
      <c r="U20" s="43" t="s">
        <v>66</v>
      </c>
      <c r="V20" s="43" t="s">
        <v>66</v>
      </c>
      <c r="W20" s="43" t="s">
        <v>66</v>
      </c>
      <c r="X20" s="43" t="s">
        <v>66</v>
      </c>
      <c r="Y20" s="43" t="s">
        <v>66</v>
      </c>
      <c r="Z20" s="43" t="s">
        <v>66</v>
      </c>
      <c r="AA20" s="43" t="s">
        <v>66</v>
      </c>
      <c r="AB20" s="43" t="s">
        <v>66</v>
      </c>
      <c r="AC20" s="43">
        <v>3</v>
      </c>
      <c r="AD20" s="43" t="s">
        <v>66</v>
      </c>
      <c r="AE20" s="43" t="s">
        <v>66</v>
      </c>
      <c r="AF20" s="43" t="s">
        <v>66</v>
      </c>
      <c r="AG20" s="62">
        <f t="shared" si="0"/>
        <v>15</v>
      </c>
    </row>
    <row r="21" s="1" customFormat="1" ht="95" customHeight="1" spans="1:33">
      <c r="A21" s="26" t="s">
        <v>98</v>
      </c>
      <c r="B21" s="27" t="s">
        <v>99</v>
      </c>
      <c r="C21" s="28"/>
      <c r="D21" s="31" t="s">
        <v>100</v>
      </c>
      <c r="E21" s="26" t="s">
        <v>101</v>
      </c>
      <c r="F21" s="26"/>
      <c r="G21" s="42">
        <v>54</v>
      </c>
      <c r="H21" s="43" t="s">
        <v>82</v>
      </c>
      <c r="I21" s="53"/>
      <c r="J21" s="43">
        <v>3</v>
      </c>
      <c r="K21" s="43">
        <v>3</v>
      </c>
      <c r="L21" s="43">
        <v>3</v>
      </c>
      <c r="M21" s="43">
        <v>3</v>
      </c>
      <c r="N21" s="43">
        <v>2</v>
      </c>
      <c r="O21" s="43">
        <v>2</v>
      </c>
      <c r="P21" s="43">
        <v>2</v>
      </c>
      <c r="Q21" s="43">
        <v>14</v>
      </c>
      <c r="R21" s="43">
        <v>2</v>
      </c>
      <c r="S21" s="43">
        <v>2</v>
      </c>
      <c r="T21" s="43">
        <v>2</v>
      </c>
      <c r="U21" s="43">
        <v>1</v>
      </c>
      <c r="V21" s="43">
        <v>1</v>
      </c>
      <c r="W21" s="43">
        <v>1</v>
      </c>
      <c r="X21" s="43">
        <v>1</v>
      </c>
      <c r="Y21" s="43">
        <v>1</v>
      </c>
      <c r="Z21" s="43">
        <v>1</v>
      </c>
      <c r="AA21" s="43">
        <v>1</v>
      </c>
      <c r="AB21" s="43">
        <v>1</v>
      </c>
      <c r="AC21" s="43">
        <v>2</v>
      </c>
      <c r="AD21" s="43">
        <v>2</v>
      </c>
      <c r="AE21" s="43">
        <v>2</v>
      </c>
      <c r="AF21" s="43">
        <v>2</v>
      </c>
      <c r="AG21" s="62">
        <f t="shared" si="0"/>
        <v>54</v>
      </c>
    </row>
    <row r="22" s="1" customFormat="1" ht="99" customHeight="1" spans="1:33">
      <c r="A22" s="26" t="s">
        <v>102</v>
      </c>
      <c r="B22" s="27" t="s">
        <v>103</v>
      </c>
      <c r="C22" s="28"/>
      <c r="D22" s="31" t="s">
        <v>104</v>
      </c>
      <c r="E22" s="26" t="s">
        <v>105</v>
      </c>
      <c r="F22" s="26" t="s">
        <v>13</v>
      </c>
      <c r="G22" s="42">
        <v>124</v>
      </c>
      <c r="H22" s="43" t="s">
        <v>82</v>
      </c>
      <c r="I22" s="53"/>
      <c r="J22" s="43">
        <v>6</v>
      </c>
      <c r="K22" s="43">
        <v>6</v>
      </c>
      <c r="L22" s="43">
        <v>6</v>
      </c>
      <c r="M22" s="43">
        <v>6</v>
      </c>
      <c r="N22" s="43">
        <v>7</v>
      </c>
      <c r="O22" s="43">
        <v>4</v>
      </c>
      <c r="P22" s="43">
        <v>4</v>
      </c>
      <c r="Q22" s="43">
        <v>28</v>
      </c>
      <c r="R22" s="43">
        <v>4</v>
      </c>
      <c r="S22" s="43">
        <v>3</v>
      </c>
      <c r="T22" s="43">
        <v>2</v>
      </c>
      <c r="U22" s="43">
        <v>2</v>
      </c>
      <c r="V22" s="43">
        <v>2</v>
      </c>
      <c r="W22" s="43">
        <v>2</v>
      </c>
      <c r="X22" s="43">
        <v>2</v>
      </c>
      <c r="Y22" s="43">
        <v>2</v>
      </c>
      <c r="Z22" s="43">
        <v>2</v>
      </c>
      <c r="AA22" s="43">
        <v>2</v>
      </c>
      <c r="AB22" s="43">
        <v>2</v>
      </c>
      <c r="AC22" s="43">
        <v>12</v>
      </c>
      <c r="AD22" s="43">
        <v>10</v>
      </c>
      <c r="AE22" s="43">
        <v>5</v>
      </c>
      <c r="AF22" s="43">
        <v>5</v>
      </c>
      <c r="AG22" s="62">
        <f t="shared" si="0"/>
        <v>124</v>
      </c>
    </row>
    <row r="23" s="1" customFormat="1" ht="113" customHeight="1" spans="1:33">
      <c r="A23" s="26" t="s">
        <v>106</v>
      </c>
      <c r="B23" s="27" t="s">
        <v>107</v>
      </c>
      <c r="C23" s="28"/>
      <c r="D23" s="31" t="s">
        <v>108</v>
      </c>
      <c r="E23" s="26" t="s">
        <v>74</v>
      </c>
      <c r="F23" s="26"/>
      <c r="G23" s="40">
        <v>108</v>
      </c>
      <c r="H23" s="43" t="s">
        <v>14</v>
      </c>
      <c r="I23" s="53"/>
      <c r="J23" s="43">
        <v>6</v>
      </c>
      <c r="K23" s="43">
        <v>6</v>
      </c>
      <c r="L23" s="43">
        <v>6</v>
      </c>
      <c r="M23" s="43">
        <v>6</v>
      </c>
      <c r="N23" s="43">
        <v>7</v>
      </c>
      <c r="O23" s="43">
        <v>4</v>
      </c>
      <c r="P23" s="43">
        <v>4</v>
      </c>
      <c r="Q23" s="43">
        <v>28</v>
      </c>
      <c r="R23" s="43">
        <v>4</v>
      </c>
      <c r="S23" s="43">
        <v>3</v>
      </c>
      <c r="T23" s="43">
        <v>4</v>
      </c>
      <c r="U23" s="43">
        <v>2</v>
      </c>
      <c r="V23" s="43">
        <v>2</v>
      </c>
      <c r="W23" s="43">
        <v>2</v>
      </c>
      <c r="X23" s="43">
        <v>2</v>
      </c>
      <c r="Y23" s="43">
        <v>2</v>
      </c>
      <c r="Z23" s="43">
        <v>2</v>
      </c>
      <c r="AA23" s="43">
        <v>2</v>
      </c>
      <c r="AB23" s="43">
        <v>2</v>
      </c>
      <c r="AC23" s="43">
        <v>4</v>
      </c>
      <c r="AD23" s="43">
        <v>4</v>
      </c>
      <c r="AE23" s="43">
        <v>3</v>
      </c>
      <c r="AF23" s="43">
        <v>3</v>
      </c>
      <c r="AG23" s="62">
        <f t="shared" si="0"/>
        <v>108</v>
      </c>
    </row>
    <row r="24" s="1" customFormat="1" ht="104" customHeight="1" spans="1:33">
      <c r="A24" s="26" t="s">
        <v>109</v>
      </c>
      <c r="B24" s="27" t="s">
        <v>110</v>
      </c>
      <c r="C24" s="28"/>
      <c r="D24" s="31" t="s">
        <v>111</v>
      </c>
      <c r="E24" s="26" t="s">
        <v>101</v>
      </c>
      <c r="F24" s="26"/>
      <c r="G24" s="40">
        <v>131</v>
      </c>
      <c r="H24" s="43" t="s">
        <v>14</v>
      </c>
      <c r="I24" s="53"/>
      <c r="J24" s="43">
        <v>7</v>
      </c>
      <c r="K24" s="43">
        <v>7</v>
      </c>
      <c r="L24" s="43">
        <v>7</v>
      </c>
      <c r="M24" s="43">
        <v>7</v>
      </c>
      <c r="N24" s="43">
        <v>7</v>
      </c>
      <c r="O24" s="43">
        <v>5</v>
      </c>
      <c r="P24" s="43">
        <v>5</v>
      </c>
      <c r="Q24" s="43">
        <v>35</v>
      </c>
      <c r="R24" s="43">
        <v>5</v>
      </c>
      <c r="S24" s="43">
        <v>4</v>
      </c>
      <c r="T24" s="43">
        <v>4</v>
      </c>
      <c r="U24" s="43">
        <v>2</v>
      </c>
      <c r="V24" s="43">
        <v>2</v>
      </c>
      <c r="W24" s="43">
        <v>2</v>
      </c>
      <c r="X24" s="43">
        <v>2</v>
      </c>
      <c r="Y24" s="43">
        <v>2</v>
      </c>
      <c r="Z24" s="43">
        <v>2</v>
      </c>
      <c r="AA24" s="43">
        <v>2</v>
      </c>
      <c r="AB24" s="43">
        <v>2</v>
      </c>
      <c r="AC24" s="43">
        <v>7</v>
      </c>
      <c r="AD24" s="43">
        <v>7</v>
      </c>
      <c r="AE24" s="43">
        <v>4</v>
      </c>
      <c r="AF24" s="43">
        <v>4</v>
      </c>
      <c r="AG24" s="62">
        <f t="shared" si="0"/>
        <v>131</v>
      </c>
    </row>
    <row r="25" s="2" customFormat="1" ht="75" customHeight="1" spans="1:33">
      <c r="A25" s="44" t="s">
        <v>112</v>
      </c>
      <c r="B25" s="27" t="s">
        <v>113</v>
      </c>
      <c r="C25" s="45"/>
      <c r="D25" s="46" t="s">
        <v>114</v>
      </c>
      <c r="E25" s="44" t="s">
        <v>115</v>
      </c>
      <c r="F25" s="26"/>
      <c r="G25" s="40">
        <v>256</v>
      </c>
      <c r="H25" s="41" t="s">
        <v>82</v>
      </c>
      <c r="I25" s="55"/>
      <c r="J25" s="41">
        <v>8</v>
      </c>
      <c r="K25" s="41">
        <v>13</v>
      </c>
      <c r="L25" s="41">
        <v>17</v>
      </c>
      <c r="M25" s="41">
        <v>20</v>
      </c>
      <c r="N25" s="41">
        <v>22</v>
      </c>
      <c r="O25" s="41">
        <v>6</v>
      </c>
      <c r="P25" s="41">
        <v>5</v>
      </c>
      <c r="Q25" s="41">
        <v>42</v>
      </c>
      <c r="R25" s="41">
        <v>6</v>
      </c>
      <c r="S25" s="41">
        <v>12</v>
      </c>
      <c r="T25" s="41">
        <v>10</v>
      </c>
      <c r="U25" s="41">
        <v>10</v>
      </c>
      <c r="V25" s="41">
        <v>10</v>
      </c>
      <c r="W25" s="41">
        <v>10</v>
      </c>
      <c r="X25" s="41">
        <v>10</v>
      </c>
      <c r="Y25" s="41">
        <v>10</v>
      </c>
      <c r="Z25" s="41">
        <v>10</v>
      </c>
      <c r="AA25" s="41">
        <v>10</v>
      </c>
      <c r="AB25" s="41">
        <v>10</v>
      </c>
      <c r="AC25" s="41">
        <v>15</v>
      </c>
      <c r="AD25" s="41"/>
      <c r="AE25" s="41"/>
      <c r="AF25" s="41"/>
      <c r="AG25" s="63">
        <v>256</v>
      </c>
    </row>
    <row r="26" s="2" customFormat="1" ht="75" customHeight="1" spans="1:33">
      <c r="A26" s="47"/>
      <c r="B26" s="27" t="s">
        <v>116</v>
      </c>
      <c r="C26" s="45"/>
      <c r="D26" s="48"/>
      <c r="E26" s="47"/>
      <c r="F26" s="26"/>
      <c r="G26" s="40">
        <v>108</v>
      </c>
      <c r="H26" s="41" t="s">
        <v>82</v>
      </c>
      <c r="I26" s="55"/>
      <c r="J26" s="41">
        <v>6</v>
      </c>
      <c r="K26" s="41">
        <v>6</v>
      </c>
      <c r="L26" s="41">
        <v>6</v>
      </c>
      <c r="M26" s="41">
        <v>6</v>
      </c>
      <c r="N26" s="41">
        <v>7</v>
      </c>
      <c r="O26" s="41">
        <v>4</v>
      </c>
      <c r="P26" s="41">
        <v>4</v>
      </c>
      <c r="Q26" s="41">
        <v>28</v>
      </c>
      <c r="R26" s="41">
        <v>4</v>
      </c>
      <c r="S26" s="41">
        <v>3</v>
      </c>
      <c r="T26" s="41">
        <v>2</v>
      </c>
      <c r="U26" s="41">
        <v>2</v>
      </c>
      <c r="V26" s="41">
        <v>2</v>
      </c>
      <c r="W26" s="41">
        <v>2</v>
      </c>
      <c r="X26" s="41">
        <v>2</v>
      </c>
      <c r="Y26" s="41">
        <v>2</v>
      </c>
      <c r="Z26" s="41">
        <v>2</v>
      </c>
      <c r="AA26" s="41">
        <v>2</v>
      </c>
      <c r="AB26" s="41">
        <v>2</v>
      </c>
      <c r="AC26" s="41">
        <v>4</v>
      </c>
      <c r="AD26" s="41">
        <v>4</v>
      </c>
      <c r="AE26" s="41">
        <v>4</v>
      </c>
      <c r="AF26" s="41">
        <v>4</v>
      </c>
      <c r="AG26" s="63">
        <v>108</v>
      </c>
    </row>
    <row r="27" s="1" customFormat="1" ht="108" customHeight="1" spans="1:33">
      <c r="A27" s="26" t="s">
        <v>117</v>
      </c>
      <c r="B27" s="27" t="s">
        <v>118</v>
      </c>
      <c r="C27" s="28"/>
      <c r="D27" s="31" t="s">
        <v>119</v>
      </c>
      <c r="E27" s="26" t="s">
        <v>120</v>
      </c>
      <c r="F27" s="26"/>
      <c r="G27" s="40">
        <v>371</v>
      </c>
      <c r="H27" s="43" t="s">
        <v>14</v>
      </c>
      <c r="I27" s="56" t="s">
        <v>121</v>
      </c>
      <c r="J27" s="43">
        <v>24</v>
      </c>
      <c r="K27" s="43" t="s">
        <v>65</v>
      </c>
      <c r="L27" s="43" t="s">
        <v>65</v>
      </c>
      <c r="M27" s="43" t="s">
        <v>65</v>
      </c>
      <c r="N27" s="43" t="s">
        <v>65</v>
      </c>
      <c r="O27" s="43" t="s">
        <v>65</v>
      </c>
      <c r="P27" s="43">
        <v>14</v>
      </c>
      <c r="Q27" s="43">
        <v>147</v>
      </c>
      <c r="R27" s="43">
        <v>21</v>
      </c>
      <c r="S27" s="43">
        <v>17</v>
      </c>
      <c r="T27" s="43">
        <v>11</v>
      </c>
      <c r="U27" s="43">
        <v>9</v>
      </c>
      <c r="V27" s="43">
        <v>9</v>
      </c>
      <c r="W27" s="43">
        <v>9</v>
      </c>
      <c r="X27" s="43">
        <v>10</v>
      </c>
      <c r="Y27" s="43">
        <v>10</v>
      </c>
      <c r="Z27" s="43">
        <v>10</v>
      </c>
      <c r="AA27" s="43">
        <v>10</v>
      </c>
      <c r="AB27" s="43">
        <v>10</v>
      </c>
      <c r="AC27" s="43"/>
      <c r="AD27" s="43">
        <v>60</v>
      </c>
      <c r="AE27" s="43"/>
      <c r="AF27" s="43"/>
      <c r="AG27" s="62">
        <f>SUM(J27:AF27)</f>
        <v>371</v>
      </c>
    </row>
    <row r="28" s="1" customFormat="1" ht="98" customHeight="1" spans="1:33">
      <c r="A28" s="44" t="s">
        <v>122</v>
      </c>
      <c r="B28" s="27" t="s">
        <v>123</v>
      </c>
      <c r="C28" s="45"/>
      <c r="D28" s="46" t="s">
        <v>124</v>
      </c>
      <c r="E28" s="44" t="s">
        <v>125</v>
      </c>
      <c r="F28" s="26"/>
      <c r="G28" s="40">
        <v>254</v>
      </c>
      <c r="H28" s="43" t="s">
        <v>14</v>
      </c>
      <c r="I28" s="53"/>
      <c r="J28" s="43">
        <v>16</v>
      </c>
      <c r="K28" s="43">
        <v>15</v>
      </c>
      <c r="L28" s="43">
        <v>13</v>
      </c>
      <c r="M28" s="43">
        <v>13</v>
      </c>
      <c r="N28" s="43">
        <v>16</v>
      </c>
      <c r="O28" s="43">
        <v>10</v>
      </c>
      <c r="P28" s="43">
        <v>10</v>
      </c>
      <c r="Q28" s="43">
        <v>70</v>
      </c>
      <c r="R28" s="43">
        <v>10</v>
      </c>
      <c r="S28" s="43">
        <v>6</v>
      </c>
      <c r="T28" s="43">
        <v>5</v>
      </c>
      <c r="U28" s="43">
        <v>4</v>
      </c>
      <c r="V28" s="43">
        <v>4</v>
      </c>
      <c r="W28" s="43">
        <v>4</v>
      </c>
      <c r="X28" s="43">
        <v>4</v>
      </c>
      <c r="Y28" s="43">
        <v>4</v>
      </c>
      <c r="Z28" s="43">
        <v>4</v>
      </c>
      <c r="AA28" s="43">
        <v>4</v>
      </c>
      <c r="AB28" s="43">
        <v>4</v>
      </c>
      <c r="AC28" s="43">
        <v>12</v>
      </c>
      <c r="AD28" s="43">
        <v>12</v>
      </c>
      <c r="AE28" s="43">
        <v>7</v>
      </c>
      <c r="AF28" s="43">
        <v>7</v>
      </c>
      <c r="AG28" s="62">
        <v>254</v>
      </c>
    </row>
    <row r="29" s="1" customFormat="1" ht="98" customHeight="1" spans="1:33">
      <c r="A29" s="47"/>
      <c r="B29" s="27" t="s">
        <v>126</v>
      </c>
      <c r="C29" s="45"/>
      <c r="D29" s="48"/>
      <c r="E29" s="47"/>
      <c r="F29" s="26"/>
      <c r="G29" s="40">
        <v>76</v>
      </c>
      <c r="H29" s="43" t="s">
        <v>14</v>
      </c>
      <c r="I29" s="53"/>
      <c r="J29" s="43">
        <v>6</v>
      </c>
      <c r="K29" s="43">
        <v>5</v>
      </c>
      <c r="L29" s="43">
        <v>4</v>
      </c>
      <c r="M29" s="43">
        <v>4</v>
      </c>
      <c r="N29" s="43">
        <v>3</v>
      </c>
      <c r="O29" s="43">
        <v>3</v>
      </c>
      <c r="P29" s="43">
        <v>3</v>
      </c>
      <c r="Q29" s="43">
        <v>21</v>
      </c>
      <c r="R29" s="43">
        <v>3</v>
      </c>
      <c r="S29" s="43">
        <v>2</v>
      </c>
      <c r="T29" s="43">
        <v>2</v>
      </c>
      <c r="U29" s="43">
        <v>1</v>
      </c>
      <c r="V29" s="43">
        <v>1</v>
      </c>
      <c r="W29" s="43">
        <v>1</v>
      </c>
      <c r="X29" s="43">
        <v>1</v>
      </c>
      <c r="Y29" s="43">
        <v>1</v>
      </c>
      <c r="Z29" s="43">
        <v>1</v>
      </c>
      <c r="AA29" s="43">
        <v>1</v>
      </c>
      <c r="AB29" s="43">
        <v>1</v>
      </c>
      <c r="AC29" s="43">
        <v>4</v>
      </c>
      <c r="AD29" s="43">
        <v>4</v>
      </c>
      <c r="AE29" s="43">
        <v>2</v>
      </c>
      <c r="AF29" s="43">
        <v>2</v>
      </c>
      <c r="AG29" s="62">
        <v>76</v>
      </c>
    </row>
    <row r="30" s="1" customFormat="1" ht="91" customHeight="1" spans="1:33">
      <c r="A30" s="26" t="s">
        <v>127</v>
      </c>
      <c r="B30" s="27" t="s">
        <v>128</v>
      </c>
      <c r="C30" s="28"/>
      <c r="D30" s="31" t="s">
        <v>129</v>
      </c>
      <c r="E30" s="26" t="s">
        <v>130</v>
      </c>
      <c r="F30" s="26"/>
      <c r="G30" s="42">
        <v>1124</v>
      </c>
      <c r="H30" s="43" t="s">
        <v>14</v>
      </c>
      <c r="I30" s="53"/>
      <c r="J30" s="43">
        <v>31</v>
      </c>
      <c r="K30" s="43">
        <v>42</v>
      </c>
      <c r="L30" s="43">
        <v>63</v>
      </c>
      <c r="M30" s="43">
        <v>79</v>
      </c>
      <c r="N30" s="43">
        <v>62</v>
      </c>
      <c r="O30" s="43">
        <v>54</v>
      </c>
      <c r="P30" s="43">
        <v>55</v>
      </c>
      <c r="Q30" s="43">
        <v>350</v>
      </c>
      <c r="R30" s="43">
        <v>50</v>
      </c>
      <c r="S30" s="43">
        <v>11</v>
      </c>
      <c r="T30" s="43">
        <v>21</v>
      </c>
      <c r="U30" s="43">
        <v>36</v>
      </c>
      <c r="V30" s="43">
        <v>36</v>
      </c>
      <c r="W30" s="43">
        <v>41</v>
      </c>
      <c r="X30" s="43">
        <v>41</v>
      </c>
      <c r="Y30" s="43">
        <v>42</v>
      </c>
      <c r="Z30" s="43">
        <v>40</v>
      </c>
      <c r="AA30" s="43">
        <v>12</v>
      </c>
      <c r="AB30" s="43">
        <v>13</v>
      </c>
      <c r="AC30" s="43">
        <v>35</v>
      </c>
      <c r="AD30" s="43">
        <v>10</v>
      </c>
      <c r="AE30" s="43"/>
      <c r="AF30" s="43"/>
      <c r="AG30" s="62">
        <f>SUM(J30:AF30)</f>
        <v>1124</v>
      </c>
    </row>
    <row r="31" s="1" customFormat="1" ht="100" customHeight="1" spans="1:33">
      <c r="A31" s="26" t="s">
        <v>131</v>
      </c>
      <c r="B31" s="27" t="s">
        <v>132</v>
      </c>
      <c r="C31" s="28"/>
      <c r="D31" s="31" t="s">
        <v>133</v>
      </c>
      <c r="E31" s="26" t="s">
        <v>134</v>
      </c>
      <c r="F31" s="49" t="s">
        <v>13</v>
      </c>
      <c r="G31" s="42">
        <v>256</v>
      </c>
      <c r="H31" s="43" t="s">
        <v>14</v>
      </c>
      <c r="I31" s="53"/>
      <c r="J31" s="43"/>
      <c r="K31" s="43" t="s">
        <v>65</v>
      </c>
      <c r="L31" s="43" t="s">
        <v>65</v>
      </c>
      <c r="M31" s="43" t="s">
        <v>65</v>
      </c>
      <c r="N31" s="43" t="s">
        <v>65</v>
      </c>
      <c r="O31" s="43" t="s">
        <v>65</v>
      </c>
      <c r="P31" s="43" t="s">
        <v>65</v>
      </c>
      <c r="Q31" s="43">
        <v>224</v>
      </c>
      <c r="R31" s="43">
        <v>32</v>
      </c>
      <c r="S31" s="43" t="s">
        <v>66</v>
      </c>
      <c r="T31" s="43" t="s">
        <v>66</v>
      </c>
      <c r="U31" s="43" t="s">
        <v>66</v>
      </c>
      <c r="V31" s="43" t="s">
        <v>66</v>
      </c>
      <c r="W31" s="43" t="s">
        <v>66</v>
      </c>
      <c r="X31" s="43" t="s">
        <v>66</v>
      </c>
      <c r="Y31" s="43" t="s">
        <v>66</v>
      </c>
      <c r="Z31" s="43" t="s">
        <v>66</v>
      </c>
      <c r="AA31" s="43" t="s">
        <v>66</v>
      </c>
      <c r="AB31" s="43" t="s">
        <v>66</v>
      </c>
      <c r="AC31" s="43" t="s">
        <v>66</v>
      </c>
      <c r="AD31" s="43" t="s">
        <v>66</v>
      </c>
      <c r="AE31" s="43" t="s">
        <v>66</v>
      </c>
      <c r="AF31" s="43" t="s">
        <v>66</v>
      </c>
      <c r="AG31" s="62">
        <f>SUM(J31:AE31)</f>
        <v>256</v>
      </c>
    </row>
    <row r="32" s="1" customFormat="1" ht="102" customHeight="1" spans="1:33">
      <c r="A32" s="26" t="s">
        <v>135</v>
      </c>
      <c r="B32" s="26" t="s">
        <v>136</v>
      </c>
      <c r="C32"/>
      <c r="D32" s="31" t="s">
        <v>137</v>
      </c>
      <c r="E32" s="26" t="s">
        <v>138</v>
      </c>
      <c r="F32" s="41"/>
      <c r="G32" s="42">
        <v>640</v>
      </c>
      <c r="H32" s="41" t="s">
        <v>82</v>
      </c>
      <c r="I32" s="53"/>
      <c r="J32" s="43"/>
      <c r="K32" s="43" t="s">
        <v>65</v>
      </c>
      <c r="L32" s="43" t="s">
        <v>65</v>
      </c>
      <c r="M32" s="43" t="s">
        <v>65</v>
      </c>
      <c r="N32" s="43" t="s">
        <v>65</v>
      </c>
      <c r="O32" s="43" t="s">
        <v>65</v>
      </c>
      <c r="P32" s="43" t="s">
        <v>65</v>
      </c>
      <c r="Q32" s="43">
        <v>560</v>
      </c>
      <c r="R32" s="43">
        <v>80</v>
      </c>
      <c r="S32" s="43" t="s">
        <v>66</v>
      </c>
      <c r="T32" s="43" t="s">
        <v>66</v>
      </c>
      <c r="U32" s="43" t="s">
        <v>66</v>
      </c>
      <c r="V32" s="43" t="s">
        <v>66</v>
      </c>
      <c r="W32" s="43" t="s">
        <v>66</v>
      </c>
      <c r="X32" s="43" t="s">
        <v>66</v>
      </c>
      <c r="Y32" s="43" t="s">
        <v>66</v>
      </c>
      <c r="Z32" s="43" t="s">
        <v>66</v>
      </c>
      <c r="AA32" s="43" t="s">
        <v>66</v>
      </c>
      <c r="AB32" s="43" t="s">
        <v>66</v>
      </c>
      <c r="AC32" s="43" t="s">
        <v>66</v>
      </c>
      <c r="AD32" s="43" t="s">
        <v>66</v>
      </c>
      <c r="AE32" s="43" t="s">
        <v>66</v>
      </c>
      <c r="AF32" s="43" t="s">
        <v>66</v>
      </c>
      <c r="AG32" s="62">
        <f t="shared" ref="AG32:AG57" si="1">SUM(J32:AF32)</f>
        <v>640</v>
      </c>
    </row>
    <row r="33" s="1" customFormat="1" ht="101" customHeight="1" spans="1:33">
      <c r="A33" s="26" t="s">
        <v>139</v>
      </c>
      <c r="B33" s="27" t="s">
        <v>140</v>
      </c>
      <c r="C33" s="28"/>
      <c r="D33" s="31" t="s">
        <v>141</v>
      </c>
      <c r="E33" s="26" t="s">
        <v>142</v>
      </c>
      <c r="F33" s="41"/>
      <c r="G33" s="42">
        <v>640</v>
      </c>
      <c r="H33" s="43" t="s">
        <v>82</v>
      </c>
      <c r="I33" s="53"/>
      <c r="J33" s="43"/>
      <c r="K33" s="43" t="s">
        <v>65</v>
      </c>
      <c r="L33" s="43" t="s">
        <v>65</v>
      </c>
      <c r="M33" s="43" t="s">
        <v>65</v>
      </c>
      <c r="N33" s="43" t="s">
        <v>65</v>
      </c>
      <c r="O33" s="43" t="s">
        <v>65</v>
      </c>
      <c r="P33" s="43" t="s">
        <v>65</v>
      </c>
      <c r="Q33" s="43">
        <v>560</v>
      </c>
      <c r="R33" s="43">
        <v>80</v>
      </c>
      <c r="S33" s="43" t="s">
        <v>66</v>
      </c>
      <c r="T33" s="43" t="s">
        <v>66</v>
      </c>
      <c r="U33" s="43" t="s">
        <v>66</v>
      </c>
      <c r="V33" s="43" t="s">
        <v>66</v>
      </c>
      <c r="W33" s="43" t="s">
        <v>66</v>
      </c>
      <c r="X33" s="43" t="s">
        <v>66</v>
      </c>
      <c r="Y33" s="43" t="s">
        <v>66</v>
      </c>
      <c r="Z33" s="43" t="s">
        <v>66</v>
      </c>
      <c r="AA33" s="43" t="s">
        <v>66</v>
      </c>
      <c r="AB33" s="43" t="s">
        <v>66</v>
      </c>
      <c r="AC33" s="43" t="s">
        <v>66</v>
      </c>
      <c r="AD33" s="43" t="s">
        <v>66</v>
      </c>
      <c r="AE33" s="43" t="s">
        <v>66</v>
      </c>
      <c r="AF33" s="43" t="s">
        <v>66</v>
      </c>
      <c r="AG33" s="62">
        <f t="shared" si="1"/>
        <v>640</v>
      </c>
    </row>
    <row r="34" s="1" customFormat="1" ht="93" customHeight="1" spans="1:33">
      <c r="A34" s="26" t="s">
        <v>143</v>
      </c>
      <c r="B34" s="27" t="s">
        <v>144</v>
      </c>
      <c r="C34" s="28"/>
      <c r="D34" s="31" t="s">
        <v>145</v>
      </c>
      <c r="E34" s="26" t="s">
        <v>146</v>
      </c>
      <c r="F34" s="41"/>
      <c r="G34" s="40">
        <v>599</v>
      </c>
      <c r="H34" s="41" t="s">
        <v>82</v>
      </c>
      <c r="I34" s="53"/>
      <c r="J34" s="43">
        <v>17</v>
      </c>
      <c r="K34" s="43">
        <v>17</v>
      </c>
      <c r="L34" s="43">
        <v>20</v>
      </c>
      <c r="M34" s="43">
        <v>23</v>
      </c>
      <c r="N34" s="43">
        <v>19</v>
      </c>
      <c r="O34" s="43">
        <v>19</v>
      </c>
      <c r="P34" s="43">
        <v>19</v>
      </c>
      <c r="Q34" s="43">
        <v>133</v>
      </c>
      <c r="R34" s="43">
        <v>19</v>
      </c>
      <c r="S34" s="43">
        <v>12</v>
      </c>
      <c r="T34" s="43">
        <v>14</v>
      </c>
      <c r="U34" s="43">
        <v>22</v>
      </c>
      <c r="V34" s="43">
        <v>29</v>
      </c>
      <c r="W34" s="43">
        <v>26</v>
      </c>
      <c r="X34" s="43">
        <v>26</v>
      </c>
      <c r="Y34" s="43">
        <v>21</v>
      </c>
      <c r="Z34" s="43">
        <v>16</v>
      </c>
      <c r="AA34" s="43">
        <v>10</v>
      </c>
      <c r="AB34" s="43">
        <v>20</v>
      </c>
      <c r="AC34" s="43">
        <v>42</v>
      </c>
      <c r="AD34" s="43">
        <v>45</v>
      </c>
      <c r="AE34" s="58">
        <v>15</v>
      </c>
      <c r="AF34" s="58">
        <v>15</v>
      </c>
      <c r="AG34" s="62">
        <f t="shared" si="1"/>
        <v>599</v>
      </c>
    </row>
    <row r="35" s="1" customFormat="1" ht="181" customHeight="1" spans="1:33">
      <c r="A35" s="26" t="s">
        <v>147</v>
      </c>
      <c r="B35" s="26" t="s">
        <v>148</v>
      </c>
      <c r="C35" s="28"/>
      <c r="D35" s="31" t="s">
        <v>149</v>
      </c>
      <c r="E35" s="41" t="s">
        <v>150</v>
      </c>
      <c r="F35" s="41"/>
      <c r="G35" s="42">
        <v>22</v>
      </c>
      <c r="H35" s="43" t="s">
        <v>82</v>
      </c>
      <c r="I35" s="53"/>
      <c r="J35" s="43"/>
      <c r="K35" s="43">
        <v>1</v>
      </c>
      <c r="L35" s="43">
        <v>1</v>
      </c>
      <c r="M35" s="43">
        <v>1</v>
      </c>
      <c r="N35" s="43" t="s">
        <v>65</v>
      </c>
      <c r="O35" s="43">
        <v>1</v>
      </c>
      <c r="P35" s="43">
        <v>1</v>
      </c>
      <c r="Q35" s="43">
        <v>14</v>
      </c>
      <c r="R35" s="43">
        <v>2</v>
      </c>
      <c r="S35" s="43" t="s">
        <v>66</v>
      </c>
      <c r="T35" s="43" t="s">
        <v>66</v>
      </c>
      <c r="U35" s="43" t="s">
        <v>66</v>
      </c>
      <c r="V35" s="43" t="s">
        <v>66</v>
      </c>
      <c r="W35" s="43" t="s">
        <v>66</v>
      </c>
      <c r="X35" s="43" t="s">
        <v>66</v>
      </c>
      <c r="Y35" s="43" t="s">
        <v>66</v>
      </c>
      <c r="Z35" s="43" t="s">
        <v>66</v>
      </c>
      <c r="AA35" s="43" t="s">
        <v>66</v>
      </c>
      <c r="AB35" s="43" t="s">
        <v>66</v>
      </c>
      <c r="AC35" s="43">
        <v>1</v>
      </c>
      <c r="AD35" s="43" t="s">
        <v>66</v>
      </c>
      <c r="AE35" s="43" t="s">
        <v>151</v>
      </c>
      <c r="AF35" s="43" t="s">
        <v>151</v>
      </c>
      <c r="AG35" s="62">
        <f t="shared" si="1"/>
        <v>22</v>
      </c>
    </row>
    <row r="36" s="1" customFormat="1" ht="148" customHeight="1" spans="1:33">
      <c r="A36" s="26" t="s">
        <v>152</v>
      </c>
      <c r="B36" s="26" t="s">
        <v>153</v>
      </c>
      <c r="C36" s="28"/>
      <c r="D36" s="31" t="s">
        <v>154</v>
      </c>
      <c r="E36" s="41" t="s">
        <v>155</v>
      </c>
      <c r="F36" s="41"/>
      <c r="G36" s="42">
        <v>21</v>
      </c>
      <c r="H36" s="43" t="s">
        <v>82</v>
      </c>
      <c r="I36" s="53"/>
      <c r="J36" s="43"/>
      <c r="K36" s="43" t="s">
        <v>65</v>
      </c>
      <c r="L36" s="43">
        <v>1</v>
      </c>
      <c r="M36" s="43">
        <v>1</v>
      </c>
      <c r="N36" s="43" t="s">
        <v>65</v>
      </c>
      <c r="O36" s="43">
        <v>1</v>
      </c>
      <c r="P36" s="43">
        <v>1</v>
      </c>
      <c r="Q36" s="43">
        <v>14</v>
      </c>
      <c r="R36" s="43">
        <v>2</v>
      </c>
      <c r="S36" s="43" t="s">
        <v>66</v>
      </c>
      <c r="T36" s="43" t="s">
        <v>66</v>
      </c>
      <c r="U36" s="43" t="s">
        <v>66</v>
      </c>
      <c r="V36" s="43" t="s">
        <v>66</v>
      </c>
      <c r="W36" s="43" t="s">
        <v>66</v>
      </c>
      <c r="X36" s="43" t="s">
        <v>66</v>
      </c>
      <c r="Y36" s="43" t="s">
        <v>66</v>
      </c>
      <c r="Z36" s="43" t="s">
        <v>66</v>
      </c>
      <c r="AA36" s="43" t="s">
        <v>66</v>
      </c>
      <c r="AB36" s="43" t="s">
        <v>66</v>
      </c>
      <c r="AC36" s="43">
        <v>1</v>
      </c>
      <c r="AD36" s="43" t="s">
        <v>66</v>
      </c>
      <c r="AE36" s="43" t="s">
        <v>66</v>
      </c>
      <c r="AF36" s="43" t="s">
        <v>66</v>
      </c>
      <c r="AG36" s="62">
        <f t="shared" si="1"/>
        <v>21</v>
      </c>
    </row>
    <row r="37" s="1" customFormat="1" ht="97" customHeight="1" spans="1:33">
      <c r="A37" s="26" t="s">
        <v>156</v>
      </c>
      <c r="B37" s="27" t="s">
        <v>157</v>
      </c>
      <c r="C37" s="28"/>
      <c r="D37" s="31" t="s">
        <v>158</v>
      </c>
      <c r="E37" s="41" t="s">
        <v>159</v>
      </c>
      <c r="F37" s="41"/>
      <c r="G37" s="42">
        <v>56</v>
      </c>
      <c r="H37" s="43" t="s">
        <v>82</v>
      </c>
      <c r="I37" s="53"/>
      <c r="J37" s="43"/>
      <c r="K37" s="43">
        <v>4</v>
      </c>
      <c r="L37" s="43">
        <v>4</v>
      </c>
      <c r="M37" s="43">
        <v>4</v>
      </c>
      <c r="N37" s="43" t="s">
        <v>65</v>
      </c>
      <c r="O37" s="43">
        <v>4</v>
      </c>
      <c r="P37" s="43">
        <v>4</v>
      </c>
      <c r="Q37" s="43">
        <v>28</v>
      </c>
      <c r="R37" s="43">
        <v>4</v>
      </c>
      <c r="S37" s="43" t="s">
        <v>66</v>
      </c>
      <c r="T37" s="43" t="s">
        <v>66</v>
      </c>
      <c r="U37" s="43" t="s">
        <v>66</v>
      </c>
      <c r="V37" s="43" t="s">
        <v>66</v>
      </c>
      <c r="W37" s="43" t="s">
        <v>66</v>
      </c>
      <c r="X37" s="43" t="s">
        <v>66</v>
      </c>
      <c r="Y37" s="43" t="s">
        <v>66</v>
      </c>
      <c r="Z37" s="43" t="s">
        <v>66</v>
      </c>
      <c r="AA37" s="43" t="s">
        <v>66</v>
      </c>
      <c r="AB37" s="43" t="s">
        <v>66</v>
      </c>
      <c r="AC37" s="43">
        <v>4</v>
      </c>
      <c r="AD37" s="43" t="s">
        <v>66</v>
      </c>
      <c r="AE37" s="43" t="s">
        <v>66</v>
      </c>
      <c r="AF37" s="43" t="s">
        <v>66</v>
      </c>
      <c r="AG37" s="62">
        <f t="shared" si="1"/>
        <v>56</v>
      </c>
    </row>
    <row r="38" s="1" customFormat="1" ht="156" customHeight="1" spans="1:33">
      <c r="A38" s="26" t="s">
        <v>160</v>
      </c>
      <c r="B38" s="27" t="s">
        <v>161</v>
      </c>
      <c r="C38"/>
      <c r="D38" s="31" t="s">
        <v>162</v>
      </c>
      <c r="E38" s="26" t="s">
        <v>163</v>
      </c>
      <c r="F38" s="26" t="s">
        <v>13</v>
      </c>
      <c r="G38" s="42">
        <v>23</v>
      </c>
      <c r="H38" s="43" t="s">
        <v>82</v>
      </c>
      <c r="I38" s="53"/>
      <c r="J38" s="43"/>
      <c r="K38" s="43" t="s">
        <v>65</v>
      </c>
      <c r="L38" s="43">
        <v>1</v>
      </c>
      <c r="M38" s="43">
        <v>1</v>
      </c>
      <c r="N38" s="43" t="s">
        <v>65</v>
      </c>
      <c r="O38" s="43">
        <v>2</v>
      </c>
      <c r="P38" s="43" t="s">
        <v>65</v>
      </c>
      <c r="Q38" s="43">
        <v>14</v>
      </c>
      <c r="R38" s="43">
        <v>3</v>
      </c>
      <c r="S38" s="43" t="s">
        <v>66</v>
      </c>
      <c r="T38" s="43" t="s">
        <v>66</v>
      </c>
      <c r="U38" s="43" t="s">
        <v>66</v>
      </c>
      <c r="V38" s="43" t="s">
        <v>66</v>
      </c>
      <c r="W38" s="43" t="s">
        <v>66</v>
      </c>
      <c r="X38" s="43" t="s">
        <v>66</v>
      </c>
      <c r="Y38" s="43" t="s">
        <v>66</v>
      </c>
      <c r="Z38" s="43" t="s">
        <v>66</v>
      </c>
      <c r="AA38" s="43" t="s">
        <v>66</v>
      </c>
      <c r="AB38" s="43" t="s">
        <v>66</v>
      </c>
      <c r="AC38" s="43">
        <v>2</v>
      </c>
      <c r="AD38" s="43" t="s">
        <v>66</v>
      </c>
      <c r="AE38" s="43" t="s">
        <v>66</v>
      </c>
      <c r="AF38" s="43" t="s">
        <v>66</v>
      </c>
      <c r="AG38" s="62">
        <f t="shared" si="1"/>
        <v>23</v>
      </c>
    </row>
    <row r="39" s="1" customFormat="1" ht="95" customHeight="1" spans="1:33">
      <c r="A39" s="26" t="s">
        <v>164</v>
      </c>
      <c r="B39" s="27" t="s">
        <v>165</v>
      </c>
      <c r="C39" s="28"/>
      <c r="D39" s="31" t="s">
        <v>73</v>
      </c>
      <c r="E39" s="26" t="s">
        <v>166</v>
      </c>
      <c r="F39" s="26"/>
      <c r="G39" s="42">
        <v>1</v>
      </c>
      <c r="H39" s="43" t="s">
        <v>82</v>
      </c>
      <c r="I39" s="53" t="s">
        <v>167</v>
      </c>
      <c r="J39" s="43">
        <v>1</v>
      </c>
      <c r="K39" s="43" t="s">
        <v>65</v>
      </c>
      <c r="L39" s="43" t="s">
        <v>65</v>
      </c>
      <c r="M39" s="43" t="s">
        <v>65</v>
      </c>
      <c r="N39" s="43" t="s">
        <v>65</v>
      </c>
      <c r="O39" s="43" t="s">
        <v>65</v>
      </c>
      <c r="P39" s="43" t="s">
        <v>65</v>
      </c>
      <c r="Q39" s="43" t="s">
        <v>65</v>
      </c>
      <c r="R39" s="43" t="s">
        <v>65</v>
      </c>
      <c r="S39" s="43" t="s">
        <v>66</v>
      </c>
      <c r="T39" s="43" t="s">
        <v>66</v>
      </c>
      <c r="U39" s="43" t="s">
        <v>66</v>
      </c>
      <c r="V39" s="43" t="s">
        <v>66</v>
      </c>
      <c r="W39" s="43" t="s">
        <v>66</v>
      </c>
      <c r="X39" s="43" t="s">
        <v>66</v>
      </c>
      <c r="Y39" s="43" t="s">
        <v>66</v>
      </c>
      <c r="Z39" s="43" t="s">
        <v>66</v>
      </c>
      <c r="AA39" s="43" t="s">
        <v>66</v>
      </c>
      <c r="AB39" s="43" t="s">
        <v>66</v>
      </c>
      <c r="AC39" s="43" t="s">
        <v>66</v>
      </c>
      <c r="AD39" s="43" t="s">
        <v>66</v>
      </c>
      <c r="AE39" s="43" t="s">
        <v>66</v>
      </c>
      <c r="AF39" s="43" t="s">
        <v>66</v>
      </c>
      <c r="AG39" s="62">
        <f t="shared" si="1"/>
        <v>1</v>
      </c>
    </row>
    <row r="40" s="1" customFormat="1" ht="95" customHeight="1" spans="1:33">
      <c r="A40" s="26" t="s">
        <v>168</v>
      </c>
      <c r="B40" s="27" t="s">
        <v>169</v>
      </c>
      <c r="C40" s="28"/>
      <c r="D40" s="31" t="s">
        <v>170</v>
      </c>
      <c r="E40" s="26" t="s">
        <v>171</v>
      </c>
      <c r="F40" s="26"/>
      <c r="G40" s="42">
        <v>3</v>
      </c>
      <c r="H40" s="43" t="s">
        <v>82</v>
      </c>
      <c r="I40" s="53" t="s">
        <v>172</v>
      </c>
      <c r="J40" s="43">
        <v>1</v>
      </c>
      <c r="K40" s="43" t="s">
        <v>65</v>
      </c>
      <c r="L40" s="43" t="s">
        <v>65</v>
      </c>
      <c r="M40" s="43" t="s">
        <v>65</v>
      </c>
      <c r="N40" s="43" t="s">
        <v>65</v>
      </c>
      <c r="O40" s="43" t="s">
        <v>65</v>
      </c>
      <c r="P40" s="43" t="s">
        <v>65</v>
      </c>
      <c r="Q40" s="43" t="s">
        <v>65</v>
      </c>
      <c r="R40" s="43" t="s">
        <v>65</v>
      </c>
      <c r="S40" s="43" t="s">
        <v>66</v>
      </c>
      <c r="T40" s="43" t="s">
        <v>66</v>
      </c>
      <c r="U40" s="43" t="s">
        <v>66</v>
      </c>
      <c r="V40" s="43" t="s">
        <v>66</v>
      </c>
      <c r="W40" s="43" t="s">
        <v>66</v>
      </c>
      <c r="X40" s="43" t="s">
        <v>66</v>
      </c>
      <c r="Y40" s="43" t="s">
        <v>66</v>
      </c>
      <c r="Z40" s="43" t="s">
        <v>66</v>
      </c>
      <c r="AA40" s="43" t="s">
        <v>66</v>
      </c>
      <c r="AB40" s="43" t="s">
        <v>66</v>
      </c>
      <c r="AC40" s="43">
        <v>2</v>
      </c>
      <c r="AD40" s="43" t="s">
        <v>66</v>
      </c>
      <c r="AE40" s="43" t="s">
        <v>66</v>
      </c>
      <c r="AF40" s="43" t="s">
        <v>66</v>
      </c>
      <c r="AG40" s="62">
        <f t="shared" si="1"/>
        <v>3</v>
      </c>
    </row>
    <row r="41" s="1" customFormat="1" ht="95" customHeight="1" spans="1:33">
      <c r="A41" s="26" t="s">
        <v>173</v>
      </c>
      <c r="B41" s="27" t="s">
        <v>174</v>
      </c>
      <c r="C41" s="28"/>
      <c r="D41" s="31" t="s">
        <v>170</v>
      </c>
      <c r="E41" s="26" t="s">
        <v>175</v>
      </c>
      <c r="F41" s="26"/>
      <c r="G41" s="42">
        <v>1</v>
      </c>
      <c r="H41" s="43" t="s">
        <v>82</v>
      </c>
      <c r="I41" s="53" t="s">
        <v>176</v>
      </c>
      <c r="J41" s="43">
        <v>1</v>
      </c>
      <c r="K41" s="43" t="s">
        <v>65</v>
      </c>
      <c r="L41" s="43" t="s">
        <v>65</v>
      </c>
      <c r="M41" s="43" t="s">
        <v>65</v>
      </c>
      <c r="N41" s="43" t="s">
        <v>65</v>
      </c>
      <c r="O41" s="43" t="s">
        <v>65</v>
      </c>
      <c r="P41" s="43" t="s">
        <v>65</v>
      </c>
      <c r="Q41" s="43" t="s">
        <v>65</v>
      </c>
      <c r="R41" s="43" t="s">
        <v>65</v>
      </c>
      <c r="S41" s="43" t="s">
        <v>66</v>
      </c>
      <c r="T41" s="43" t="s">
        <v>66</v>
      </c>
      <c r="U41" s="43" t="s">
        <v>66</v>
      </c>
      <c r="V41" s="43" t="s">
        <v>66</v>
      </c>
      <c r="W41" s="43" t="s">
        <v>66</v>
      </c>
      <c r="X41" s="43" t="s">
        <v>66</v>
      </c>
      <c r="Y41" s="43" t="s">
        <v>66</v>
      </c>
      <c r="Z41" s="43" t="s">
        <v>66</v>
      </c>
      <c r="AA41" s="43" t="s">
        <v>66</v>
      </c>
      <c r="AB41" s="43" t="s">
        <v>66</v>
      </c>
      <c r="AC41" s="43" t="s">
        <v>66</v>
      </c>
      <c r="AD41" s="43" t="s">
        <v>66</v>
      </c>
      <c r="AE41" s="43" t="s">
        <v>66</v>
      </c>
      <c r="AF41" s="43" t="s">
        <v>66</v>
      </c>
      <c r="AG41" s="62">
        <f t="shared" si="1"/>
        <v>1</v>
      </c>
    </row>
    <row r="42" s="1" customFormat="1" ht="100" customHeight="1" spans="1:33">
      <c r="A42" s="26" t="s">
        <v>177</v>
      </c>
      <c r="B42" s="27" t="s">
        <v>178</v>
      </c>
      <c r="C42"/>
      <c r="D42" s="31" t="s">
        <v>133</v>
      </c>
      <c r="E42" s="26" t="s">
        <v>134</v>
      </c>
      <c r="F42" s="26" t="s">
        <v>13</v>
      </c>
      <c r="G42" s="42">
        <v>39</v>
      </c>
      <c r="H42" s="43" t="s">
        <v>82</v>
      </c>
      <c r="I42" s="53"/>
      <c r="J42" s="43">
        <v>1</v>
      </c>
      <c r="K42" s="43" t="s">
        <v>65</v>
      </c>
      <c r="L42" s="43">
        <v>3</v>
      </c>
      <c r="M42" s="43">
        <v>5</v>
      </c>
      <c r="N42" s="43">
        <v>2</v>
      </c>
      <c r="O42" s="43" t="s">
        <v>65</v>
      </c>
      <c r="P42" s="43" t="s">
        <v>65</v>
      </c>
      <c r="Q42" s="43">
        <v>7</v>
      </c>
      <c r="R42" s="43">
        <v>1</v>
      </c>
      <c r="S42" s="43">
        <v>2</v>
      </c>
      <c r="T42" s="43">
        <v>2</v>
      </c>
      <c r="U42" s="43">
        <v>2</v>
      </c>
      <c r="V42" s="43">
        <v>2</v>
      </c>
      <c r="W42" s="43">
        <v>2</v>
      </c>
      <c r="X42" s="43">
        <v>2</v>
      </c>
      <c r="Y42" s="43">
        <v>2</v>
      </c>
      <c r="Z42" s="43">
        <v>2</v>
      </c>
      <c r="AA42" s="43">
        <v>2</v>
      </c>
      <c r="AB42" s="43">
        <v>2</v>
      </c>
      <c r="AC42" s="43" t="s">
        <v>66</v>
      </c>
      <c r="AD42" s="43" t="s">
        <v>66</v>
      </c>
      <c r="AE42" s="43" t="s">
        <v>66</v>
      </c>
      <c r="AF42" s="43" t="s">
        <v>66</v>
      </c>
      <c r="AG42" s="62">
        <f t="shared" si="1"/>
        <v>39</v>
      </c>
    </row>
    <row r="43" s="1" customFormat="1" ht="99" customHeight="1" spans="1:33">
      <c r="A43" s="26" t="s">
        <v>179</v>
      </c>
      <c r="B43" s="27" t="s">
        <v>180</v>
      </c>
      <c r="C43"/>
      <c r="D43" s="31" t="s">
        <v>129</v>
      </c>
      <c r="E43" s="41" t="s">
        <v>130</v>
      </c>
      <c r="F43" s="41"/>
      <c r="G43" s="42">
        <v>40</v>
      </c>
      <c r="H43" s="43" t="s">
        <v>82</v>
      </c>
      <c r="I43" s="53"/>
      <c r="J43" s="43">
        <v>2</v>
      </c>
      <c r="K43" s="43">
        <v>2</v>
      </c>
      <c r="L43" s="43">
        <v>4</v>
      </c>
      <c r="M43" s="43">
        <v>2</v>
      </c>
      <c r="N43" s="43">
        <v>4</v>
      </c>
      <c r="O43" s="43">
        <v>3</v>
      </c>
      <c r="P43" s="43">
        <v>3</v>
      </c>
      <c r="Q43" s="43">
        <v>14</v>
      </c>
      <c r="R43" s="43">
        <v>2</v>
      </c>
      <c r="S43" s="43" t="s">
        <v>66</v>
      </c>
      <c r="T43" s="43" t="s">
        <v>66</v>
      </c>
      <c r="U43" s="43" t="s">
        <v>66</v>
      </c>
      <c r="V43" s="43" t="s">
        <v>66</v>
      </c>
      <c r="W43" s="43" t="s">
        <v>66</v>
      </c>
      <c r="X43" s="43" t="s">
        <v>66</v>
      </c>
      <c r="Y43" s="43" t="s">
        <v>66</v>
      </c>
      <c r="Z43" s="43" t="s">
        <v>66</v>
      </c>
      <c r="AA43" s="43" t="s">
        <v>66</v>
      </c>
      <c r="AB43" s="43" t="s">
        <v>66</v>
      </c>
      <c r="AC43" s="43">
        <v>4</v>
      </c>
      <c r="AD43" s="43" t="s">
        <v>66</v>
      </c>
      <c r="AE43" s="43" t="s">
        <v>66</v>
      </c>
      <c r="AF43" s="43" t="s">
        <v>66</v>
      </c>
      <c r="AG43" s="62">
        <f t="shared" si="1"/>
        <v>40</v>
      </c>
    </row>
    <row r="44" s="1" customFormat="1" ht="103" customHeight="1" spans="1:33">
      <c r="A44" s="26" t="s">
        <v>181</v>
      </c>
      <c r="B44" s="27" t="s">
        <v>182</v>
      </c>
      <c r="C44"/>
      <c r="D44" s="31" t="s">
        <v>133</v>
      </c>
      <c r="E44" s="41" t="s">
        <v>183</v>
      </c>
      <c r="F44" s="26" t="s">
        <v>13</v>
      </c>
      <c r="G44" s="42">
        <v>2</v>
      </c>
      <c r="H44" s="43" t="s">
        <v>82</v>
      </c>
      <c r="I44" s="53"/>
      <c r="J44" s="43">
        <v>1</v>
      </c>
      <c r="K44" s="43">
        <v>1</v>
      </c>
      <c r="L44" s="43"/>
      <c r="M44" s="43"/>
      <c r="N44" s="43"/>
      <c r="O44" s="43"/>
      <c r="P44" s="43"/>
      <c r="Q44" s="43"/>
      <c r="R44" s="43"/>
      <c r="S44" s="43" t="s">
        <v>66</v>
      </c>
      <c r="T44" s="43" t="s">
        <v>66</v>
      </c>
      <c r="U44" s="43" t="s">
        <v>66</v>
      </c>
      <c r="V44" s="43" t="s">
        <v>66</v>
      </c>
      <c r="W44" s="43" t="s">
        <v>66</v>
      </c>
      <c r="X44" s="43" t="s">
        <v>66</v>
      </c>
      <c r="Y44" s="43" t="s">
        <v>66</v>
      </c>
      <c r="Z44" s="43" t="s">
        <v>66</v>
      </c>
      <c r="AA44" s="43" t="s">
        <v>66</v>
      </c>
      <c r="AB44" s="43" t="s">
        <v>66</v>
      </c>
      <c r="AC44" s="43" t="s">
        <v>66</v>
      </c>
      <c r="AD44" s="43" t="s">
        <v>66</v>
      </c>
      <c r="AE44" s="43" t="s">
        <v>66</v>
      </c>
      <c r="AF44" s="43" t="s">
        <v>66</v>
      </c>
      <c r="AG44" s="62">
        <f t="shared" si="1"/>
        <v>2</v>
      </c>
    </row>
    <row r="45" s="1" customFormat="1" ht="102" customHeight="1" spans="1:33">
      <c r="A45" s="26" t="s">
        <v>184</v>
      </c>
      <c r="B45" s="27" t="s">
        <v>185</v>
      </c>
      <c r="C45"/>
      <c r="D45" s="31" t="s">
        <v>133</v>
      </c>
      <c r="E45" s="41" t="s">
        <v>134</v>
      </c>
      <c r="F45" s="26" t="s">
        <v>13</v>
      </c>
      <c r="G45" s="42">
        <v>15</v>
      </c>
      <c r="H45" s="43" t="s">
        <v>82</v>
      </c>
      <c r="I45" s="53"/>
      <c r="J45" s="43"/>
      <c r="K45" s="43"/>
      <c r="L45" s="43">
        <v>1</v>
      </c>
      <c r="M45" s="43">
        <v>1</v>
      </c>
      <c r="N45" s="43">
        <v>1</v>
      </c>
      <c r="O45" s="43">
        <v>1</v>
      </c>
      <c r="P45" s="43">
        <v>1</v>
      </c>
      <c r="Q45" s="43">
        <v>7</v>
      </c>
      <c r="R45" s="43">
        <v>1</v>
      </c>
      <c r="S45" s="43" t="s">
        <v>66</v>
      </c>
      <c r="T45" s="43" t="s">
        <v>66</v>
      </c>
      <c r="U45" s="43" t="s">
        <v>66</v>
      </c>
      <c r="V45" s="43" t="s">
        <v>66</v>
      </c>
      <c r="W45" s="43" t="s">
        <v>66</v>
      </c>
      <c r="X45" s="43" t="s">
        <v>66</v>
      </c>
      <c r="Y45" s="43" t="s">
        <v>66</v>
      </c>
      <c r="Z45" s="43" t="s">
        <v>66</v>
      </c>
      <c r="AA45" s="43" t="s">
        <v>66</v>
      </c>
      <c r="AB45" s="43" t="s">
        <v>66</v>
      </c>
      <c r="AC45" s="43">
        <v>2</v>
      </c>
      <c r="AD45" s="43" t="s">
        <v>66</v>
      </c>
      <c r="AE45" s="43" t="s">
        <v>66</v>
      </c>
      <c r="AF45" s="43" t="s">
        <v>66</v>
      </c>
      <c r="AG45" s="62">
        <f t="shared" si="1"/>
        <v>15</v>
      </c>
    </row>
    <row r="46" s="1" customFormat="1" ht="111" customHeight="1" spans="1:33">
      <c r="A46" s="26" t="s">
        <v>186</v>
      </c>
      <c r="B46" s="27" t="s">
        <v>187</v>
      </c>
      <c r="C46"/>
      <c r="D46" s="31" t="s">
        <v>133</v>
      </c>
      <c r="E46" s="41" t="s">
        <v>134</v>
      </c>
      <c r="F46" s="26" t="s">
        <v>13</v>
      </c>
      <c r="G46" s="42">
        <v>34</v>
      </c>
      <c r="H46" s="43"/>
      <c r="I46" s="53"/>
      <c r="J46" s="43">
        <v>1</v>
      </c>
      <c r="K46" s="43">
        <v>3</v>
      </c>
      <c r="L46" s="43">
        <v>2</v>
      </c>
      <c r="M46" s="43" t="s">
        <v>65</v>
      </c>
      <c r="N46" s="43">
        <v>1</v>
      </c>
      <c r="O46" s="43"/>
      <c r="P46" s="43"/>
      <c r="Q46" s="43">
        <v>14</v>
      </c>
      <c r="R46" s="43">
        <v>2</v>
      </c>
      <c r="S46" s="43">
        <v>1</v>
      </c>
      <c r="T46" s="43">
        <v>1</v>
      </c>
      <c r="U46" s="43">
        <v>1</v>
      </c>
      <c r="V46" s="43">
        <v>1</v>
      </c>
      <c r="W46" s="43">
        <v>1</v>
      </c>
      <c r="X46" s="43">
        <v>1</v>
      </c>
      <c r="Y46" s="43">
        <v>1</v>
      </c>
      <c r="Z46" s="43">
        <v>1</v>
      </c>
      <c r="AA46" s="43">
        <v>1</v>
      </c>
      <c r="AB46" s="43">
        <v>1</v>
      </c>
      <c r="AC46" s="43">
        <v>1</v>
      </c>
      <c r="AD46" s="43" t="s">
        <v>66</v>
      </c>
      <c r="AE46" s="43" t="s">
        <v>66</v>
      </c>
      <c r="AF46" s="43" t="s">
        <v>66</v>
      </c>
      <c r="AG46" s="62">
        <f t="shared" si="1"/>
        <v>34</v>
      </c>
    </row>
    <row r="47" s="1" customFormat="1" ht="96" customHeight="1" spans="1:33">
      <c r="A47" s="26" t="s">
        <v>188</v>
      </c>
      <c r="B47" s="27" t="s">
        <v>189</v>
      </c>
      <c r="C47" s="28"/>
      <c r="D47" s="31" t="s">
        <v>190</v>
      </c>
      <c r="E47" s="41" t="s">
        <v>191</v>
      </c>
      <c r="F47" s="41"/>
      <c r="G47" s="42">
        <v>50</v>
      </c>
      <c r="H47" s="43" t="s">
        <v>14</v>
      </c>
      <c r="I47" s="53"/>
      <c r="J47" s="43">
        <v>2</v>
      </c>
      <c r="K47" s="43">
        <v>2</v>
      </c>
      <c r="L47" s="43">
        <v>2</v>
      </c>
      <c r="M47" s="43">
        <v>2</v>
      </c>
      <c r="N47" s="43">
        <v>2</v>
      </c>
      <c r="O47" s="43">
        <v>2</v>
      </c>
      <c r="P47" s="43">
        <v>2</v>
      </c>
      <c r="Q47" s="43">
        <v>14</v>
      </c>
      <c r="R47" s="43">
        <v>2</v>
      </c>
      <c r="S47" s="43">
        <v>2</v>
      </c>
      <c r="T47" s="43">
        <v>2</v>
      </c>
      <c r="U47" s="43">
        <v>1</v>
      </c>
      <c r="V47" s="43">
        <v>1</v>
      </c>
      <c r="W47" s="43">
        <v>1</v>
      </c>
      <c r="X47" s="43">
        <v>1</v>
      </c>
      <c r="Y47" s="43">
        <v>1</v>
      </c>
      <c r="Z47" s="43">
        <v>1</v>
      </c>
      <c r="AA47" s="43">
        <v>1</v>
      </c>
      <c r="AB47" s="43">
        <v>1</v>
      </c>
      <c r="AC47" s="43">
        <v>2</v>
      </c>
      <c r="AD47" s="43">
        <v>2</v>
      </c>
      <c r="AE47" s="43">
        <v>2</v>
      </c>
      <c r="AF47" s="43">
        <v>2</v>
      </c>
      <c r="AG47" s="62">
        <f t="shared" si="1"/>
        <v>50</v>
      </c>
    </row>
    <row r="48" s="1" customFormat="1" ht="105" customHeight="1" spans="1:33">
      <c r="A48" s="26" t="s">
        <v>192</v>
      </c>
      <c r="B48" s="27" t="s">
        <v>193</v>
      </c>
      <c r="C48" s="28"/>
      <c r="D48" s="31" t="s">
        <v>194</v>
      </c>
      <c r="E48" s="41" t="s">
        <v>195</v>
      </c>
      <c r="F48" s="41"/>
      <c r="G48" s="42">
        <v>77</v>
      </c>
      <c r="H48" s="43" t="s">
        <v>82</v>
      </c>
      <c r="I48" s="53"/>
      <c r="J48" s="43">
        <v>2</v>
      </c>
      <c r="K48" s="43">
        <v>2</v>
      </c>
      <c r="L48" s="43">
        <v>5</v>
      </c>
      <c r="M48" s="43">
        <v>6</v>
      </c>
      <c r="N48" s="43">
        <v>4</v>
      </c>
      <c r="O48" s="43">
        <v>1</v>
      </c>
      <c r="P48" s="43">
        <v>1</v>
      </c>
      <c r="Q48" s="43">
        <v>28</v>
      </c>
      <c r="R48" s="43">
        <v>4</v>
      </c>
      <c r="S48" s="43">
        <v>2</v>
      </c>
      <c r="T48" s="43">
        <v>2</v>
      </c>
      <c r="U48" s="43">
        <v>2</v>
      </c>
      <c r="V48" s="43">
        <v>2</v>
      </c>
      <c r="W48" s="43">
        <v>2</v>
      </c>
      <c r="X48" s="43">
        <v>2</v>
      </c>
      <c r="Y48" s="43">
        <v>2</v>
      </c>
      <c r="Z48" s="43">
        <v>2</v>
      </c>
      <c r="AA48" s="43">
        <v>2</v>
      </c>
      <c r="AB48" s="43">
        <v>2</v>
      </c>
      <c r="AC48" s="43">
        <v>4</v>
      </c>
      <c r="AD48" s="43" t="s">
        <v>66</v>
      </c>
      <c r="AE48" s="43" t="s">
        <v>66</v>
      </c>
      <c r="AF48" s="43" t="s">
        <v>66</v>
      </c>
      <c r="AG48" s="62">
        <f t="shared" si="1"/>
        <v>77</v>
      </c>
    </row>
    <row r="49" s="1" customFormat="1" ht="75" customHeight="1" spans="1:33">
      <c r="A49" s="26" t="s">
        <v>196</v>
      </c>
      <c r="B49" s="27" t="s">
        <v>197</v>
      </c>
      <c r="C49"/>
      <c r="D49" s="31" t="s">
        <v>114</v>
      </c>
      <c r="E49" s="41" t="s">
        <v>198</v>
      </c>
      <c r="F49" s="41"/>
      <c r="G49" s="42">
        <v>30</v>
      </c>
      <c r="H49" s="43" t="s">
        <v>14</v>
      </c>
      <c r="I49" s="53"/>
      <c r="J49" s="43">
        <v>30</v>
      </c>
      <c r="K49" s="43"/>
      <c r="L49" s="43"/>
      <c r="M49" s="43"/>
      <c r="N49" s="43"/>
      <c r="O49" s="43"/>
      <c r="P49" s="43"/>
      <c r="Q49" s="43"/>
      <c r="R49" s="43"/>
      <c r="S49" s="43"/>
      <c r="T49" s="43" t="s">
        <v>66</v>
      </c>
      <c r="U49" s="43" t="s">
        <v>66</v>
      </c>
      <c r="V49" s="43" t="s">
        <v>66</v>
      </c>
      <c r="W49" s="43" t="s">
        <v>66</v>
      </c>
      <c r="X49" s="43" t="s">
        <v>66</v>
      </c>
      <c r="Y49" s="43" t="s">
        <v>66</v>
      </c>
      <c r="Z49" s="43" t="s">
        <v>66</v>
      </c>
      <c r="AA49" s="43" t="s">
        <v>66</v>
      </c>
      <c r="AB49" s="43" t="s">
        <v>66</v>
      </c>
      <c r="AC49" s="43" t="s">
        <v>66</v>
      </c>
      <c r="AD49" s="43" t="s">
        <v>66</v>
      </c>
      <c r="AE49" s="43" t="s">
        <v>66</v>
      </c>
      <c r="AF49" s="43" t="s">
        <v>66</v>
      </c>
      <c r="AG49" s="62">
        <f t="shared" si="1"/>
        <v>30</v>
      </c>
    </row>
    <row r="50" s="1" customFormat="1" ht="75" customHeight="1" spans="1:33">
      <c r="A50" s="26" t="s">
        <v>199</v>
      </c>
      <c r="B50" s="27" t="s">
        <v>200</v>
      </c>
      <c r="C50" s="28"/>
      <c r="D50" s="31" t="s">
        <v>190</v>
      </c>
      <c r="E50" s="41" t="s">
        <v>201</v>
      </c>
      <c r="F50" s="41"/>
      <c r="G50" s="42">
        <v>10</v>
      </c>
      <c r="H50" s="43" t="s">
        <v>82</v>
      </c>
      <c r="I50" s="53"/>
      <c r="J50" s="43">
        <v>10</v>
      </c>
      <c r="K50" s="43"/>
      <c r="L50" s="43"/>
      <c r="M50" s="43"/>
      <c r="N50" s="43"/>
      <c r="O50" s="43"/>
      <c r="P50" s="43"/>
      <c r="Q50" s="43"/>
      <c r="R50" s="43"/>
      <c r="S50" s="43"/>
      <c r="T50" s="43" t="s">
        <v>66</v>
      </c>
      <c r="U50" s="43" t="s">
        <v>66</v>
      </c>
      <c r="V50" s="43" t="s">
        <v>66</v>
      </c>
      <c r="W50" s="43" t="s">
        <v>66</v>
      </c>
      <c r="X50" s="43" t="s">
        <v>66</v>
      </c>
      <c r="Y50" s="43" t="s">
        <v>66</v>
      </c>
      <c r="Z50" s="43" t="s">
        <v>66</v>
      </c>
      <c r="AA50" s="43" t="s">
        <v>66</v>
      </c>
      <c r="AB50" s="43" t="s">
        <v>66</v>
      </c>
      <c r="AC50" s="43" t="s">
        <v>66</v>
      </c>
      <c r="AD50" s="43" t="s">
        <v>66</v>
      </c>
      <c r="AE50" s="43" t="s">
        <v>66</v>
      </c>
      <c r="AF50" s="43" t="s">
        <v>66</v>
      </c>
      <c r="AG50" s="62">
        <f t="shared" si="1"/>
        <v>10</v>
      </c>
    </row>
    <row r="51" s="1" customFormat="1" ht="75" customHeight="1" spans="1:33">
      <c r="A51" s="26" t="s">
        <v>202</v>
      </c>
      <c r="B51" s="27" t="s">
        <v>203</v>
      </c>
      <c r="C51" s="28"/>
      <c r="D51" s="31" t="s">
        <v>190</v>
      </c>
      <c r="E51" s="41" t="s">
        <v>204</v>
      </c>
      <c r="F51" s="41"/>
      <c r="G51" s="42">
        <v>168</v>
      </c>
      <c r="H51" s="43" t="s">
        <v>14</v>
      </c>
      <c r="I51" s="53"/>
      <c r="J51" s="43">
        <v>164</v>
      </c>
      <c r="K51" s="43">
        <v>4</v>
      </c>
      <c r="L51" s="43"/>
      <c r="M51" s="43"/>
      <c r="N51" s="43"/>
      <c r="O51" s="43"/>
      <c r="P51" s="43"/>
      <c r="Q51" s="43"/>
      <c r="R51" s="43"/>
      <c r="S51" s="43"/>
      <c r="T51" s="43" t="s">
        <v>66</v>
      </c>
      <c r="U51" s="43" t="s">
        <v>66</v>
      </c>
      <c r="V51" s="43" t="s">
        <v>66</v>
      </c>
      <c r="W51" s="43" t="s">
        <v>66</v>
      </c>
      <c r="X51" s="43" t="s">
        <v>66</v>
      </c>
      <c r="Y51" s="43" t="s">
        <v>66</v>
      </c>
      <c r="Z51" s="43" t="s">
        <v>66</v>
      </c>
      <c r="AA51" s="43" t="s">
        <v>66</v>
      </c>
      <c r="AB51" s="43" t="s">
        <v>66</v>
      </c>
      <c r="AC51" s="43" t="s">
        <v>66</v>
      </c>
      <c r="AD51" s="43" t="s">
        <v>66</v>
      </c>
      <c r="AE51" s="43" t="s">
        <v>66</v>
      </c>
      <c r="AF51" s="43" t="s">
        <v>66</v>
      </c>
      <c r="AG51" s="62">
        <f t="shared" si="1"/>
        <v>168</v>
      </c>
    </row>
    <row r="52" s="1" customFormat="1" ht="90" customHeight="1" spans="1:33">
      <c r="A52" s="26" t="s">
        <v>205</v>
      </c>
      <c r="B52" s="27" t="s">
        <v>206</v>
      </c>
      <c r="C52" s="28"/>
      <c r="D52" s="31" t="s">
        <v>207</v>
      </c>
      <c r="E52" s="41" t="s">
        <v>208</v>
      </c>
      <c r="F52" s="41"/>
      <c r="G52" s="42">
        <v>116</v>
      </c>
      <c r="H52" s="43" t="s">
        <v>82</v>
      </c>
      <c r="I52" s="53"/>
      <c r="J52" s="43">
        <v>112</v>
      </c>
      <c r="K52" s="43">
        <v>4</v>
      </c>
      <c r="L52" s="43"/>
      <c r="M52" s="43"/>
      <c r="N52" s="43"/>
      <c r="O52" s="43"/>
      <c r="P52" s="43"/>
      <c r="Q52" s="43"/>
      <c r="R52" s="43"/>
      <c r="S52" s="43"/>
      <c r="T52" s="43" t="s">
        <v>66</v>
      </c>
      <c r="U52" s="43" t="s">
        <v>66</v>
      </c>
      <c r="V52" s="43" t="s">
        <v>66</v>
      </c>
      <c r="W52" s="43" t="s">
        <v>66</v>
      </c>
      <c r="X52" s="43" t="s">
        <v>66</v>
      </c>
      <c r="Y52" s="43" t="s">
        <v>66</v>
      </c>
      <c r="Z52" s="43" t="s">
        <v>66</v>
      </c>
      <c r="AA52" s="43" t="s">
        <v>66</v>
      </c>
      <c r="AB52" s="43"/>
      <c r="AC52" s="43"/>
      <c r="AD52" s="43"/>
      <c r="AE52" s="43"/>
      <c r="AF52" s="43"/>
      <c r="AG52" s="62">
        <f t="shared" si="1"/>
        <v>116</v>
      </c>
    </row>
    <row r="53" s="1" customFormat="1" ht="75" customHeight="1" spans="1:33">
      <c r="A53" s="26" t="s">
        <v>209</v>
      </c>
      <c r="B53" s="27" t="s">
        <v>210</v>
      </c>
      <c r="C53" s="28"/>
      <c r="D53" s="31" t="s">
        <v>190</v>
      </c>
      <c r="E53" s="26" t="s">
        <v>211</v>
      </c>
      <c r="F53" s="26"/>
      <c r="G53" s="42">
        <v>14</v>
      </c>
      <c r="H53" s="43" t="s">
        <v>82</v>
      </c>
      <c r="I53" s="53"/>
      <c r="J53" s="43">
        <v>3</v>
      </c>
      <c r="K53" s="43">
        <v>3</v>
      </c>
      <c r="L53" s="43">
        <v>2</v>
      </c>
      <c r="M53" s="43">
        <v>2</v>
      </c>
      <c r="N53" s="43">
        <v>1</v>
      </c>
      <c r="O53" s="43"/>
      <c r="P53" s="43"/>
      <c r="Q53" s="43"/>
      <c r="R53" s="43"/>
      <c r="S53" s="43"/>
      <c r="T53" s="43" t="s">
        <v>66</v>
      </c>
      <c r="U53" s="43" t="s">
        <v>66</v>
      </c>
      <c r="V53" s="43" t="s">
        <v>66</v>
      </c>
      <c r="W53" s="43" t="s">
        <v>66</v>
      </c>
      <c r="X53" s="43" t="s">
        <v>66</v>
      </c>
      <c r="Y53" s="43" t="s">
        <v>66</v>
      </c>
      <c r="Z53" s="43" t="s">
        <v>66</v>
      </c>
      <c r="AA53" s="43" t="s">
        <v>66</v>
      </c>
      <c r="AB53" s="43"/>
      <c r="AC53" s="43">
        <v>2</v>
      </c>
      <c r="AD53" s="43">
        <v>1</v>
      </c>
      <c r="AE53" s="43"/>
      <c r="AF53" s="43"/>
      <c r="AG53" s="62">
        <f t="shared" si="1"/>
        <v>14</v>
      </c>
    </row>
    <row r="54" s="1" customFormat="1" ht="75" customHeight="1" spans="1:33">
      <c r="A54" s="26" t="s">
        <v>212</v>
      </c>
      <c r="B54" s="27" t="s">
        <v>213</v>
      </c>
      <c r="C54" s="28"/>
      <c r="D54" s="31" t="s">
        <v>114</v>
      </c>
      <c r="E54" s="26" t="s">
        <v>214</v>
      </c>
      <c r="F54" s="26"/>
      <c r="G54" s="42">
        <v>14</v>
      </c>
      <c r="H54" s="43" t="s">
        <v>14</v>
      </c>
      <c r="I54" s="53"/>
      <c r="J54" s="43">
        <v>3</v>
      </c>
      <c r="K54" s="43">
        <v>3</v>
      </c>
      <c r="L54" s="43">
        <v>2</v>
      </c>
      <c r="M54" s="43">
        <v>2</v>
      </c>
      <c r="N54" s="43">
        <v>1</v>
      </c>
      <c r="O54" s="43"/>
      <c r="P54" s="43"/>
      <c r="Q54" s="43"/>
      <c r="R54" s="43"/>
      <c r="S54" s="43"/>
      <c r="T54" s="43" t="s">
        <v>66</v>
      </c>
      <c r="U54" s="43" t="s">
        <v>66</v>
      </c>
      <c r="V54" s="43" t="s">
        <v>66</v>
      </c>
      <c r="W54" s="43" t="s">
        <v>66</v>
      </c>
      <c r="X54" s="43" t="s">
        <v>66</v>
      </c>
      <c r="Y54" s="43" t="s">
        <v>66</v>
      </c>
      <c r="Z54" s="43" t="s">
        <v>66</v>
      </c>
      <c r="AA54" s="43" t="s">
        <v>66</v>
      </c>
      <c r="AB54" s="43"/>
      <c r="AC54" s="43">
        <v>2</v>
      </c>
      <c r="AD54" s="43">
        <v>1</v>
      </c>
      <c r="AE54" s="43"/>
      <c r="AF54" s="43"/>
      <c r="AG54" s="62">
        <f t="shared" si="1"/>
        <v>14</v>
      </c>
    </row>
    <row r="55" s="1" customFormat="1" ht="75" customHeight="1" spans="1:33">
      <c r="A55" s="26" t="s">
        <v>215</v>
      </c>
      <c r="B55" s="27" t="s">
        <v>216</v>
      </c>
      <c r="C55" s="28"/>
      <c r="D55" s="31" t="s">
        <v>217</v>
      </c>
      <c r="E55" s="26" t="s">
        <v>218</v>
      </c>
      <c r="F55" s="26" t="s">
        <v>13</v>
      </c>
      <c r="G55" s="42">
        <v>6</v>
      </c>
      <c r="H55" s="43" t="s">
        <v>14</v>
      </c>
      <c r="I55" s="57"/>
      <c r="J55" s="43">
        <v>3</v>
      </c>
      <c r="K55" s="43">
        <v>3</v>
      </c>
      <c r="L55" s="43"/>
      <c r="M55" s="43"/>
      <c r="N55" s="43"/>
      <c r="O55" s="43"/>
      <c r="P55" s="43"/>
      <c r="Q55" s="43"/>
      <c r="R55" s="43"/>
      <c r="S55" s="43"/>
      <c r="T55" s="43" t="s">
        <v>66</v>
      </c>
      <c r="U55" s="43" t="s">
        <v>66</v>
      </c>
      <c r="V55" s="43" t="s">
        <v>66</v>
      </c>
      <c r="W55" s="43" t="s">
        <v>66</v>
      </c>
      <c r="X55" s="43" t="s">
        <v>66</v>
      </c>
      <c r="Y55" s="43" t="s">
        <v>66</v>
      </c>
      <c r="Z55" s="43" t="s">
        <v>66</v>
      </c>
      <c r="AA55" s="43" t="s">
        <v>66</v>
      </c>
      <c r="AB55" s="43"/>
      <c r="AC55" s="43"/>
      <c r="AD55" s="43"/>
      <c r="AE55" s="43"/>
      <c r="AF55" s="43"/>
      <c r="AG55" s="62">
        <f t="shared" si="1"/>
        <v>6</v>
      </c>
    </row>
    <row r="56" s="1" customFormat="1" ht="75" customHeight="1" spans="1:33">
      <c r="A56" s="26" t="s">
        <v>219</v>
      </c>
      <c r="B56" s="27" t="s">
        <v>220</v>
      </c>
      <c r="C56" s="28"/>
      <c r="D56" s="31" t="s">
        <v>217</v>
      </c>
      <c r="E56" s="26" t="s">
        <v>218</v>
      </c>
      <c r="F56" s="26" t="s">
        <v>13</v>
      </c>
      <c r="G56" s="42">
        <v>18</v>
      </c>
      <c r="H56" s="43" t="s">
        <v>14</v>
      </c>
      <c r="I56" s="53"/>
      <c r="J56" s="43">
        <v>18</v>
      </c>
      <c r="K56" s="43"/>
      <c r="L56" s="43"/>
      <c r="M56" s="43"/>
      <c r="N56" s="43"/>
      <c r="O56" s="43"/>
      <c r="P56" s="43"/>
      <c r="Q56" s="43"/>
      <c r="R56" s="43"/>
      <c r="S56" s="43"/>
      <c r="T56" s="43" t="s">
        <v>66</v>
      </c>
      <c r="U56" s="43" t="s">
        <v>66</v>
      </c>
      <c r="V56" s="43" t="s">
        <v>66</v>
      </c>
      <c r="W56" s="43" t="s">
        <v>66</v>
      </c>
      <c r="X56" s="43" t="s">
        <v>66</v>
      </c>
      <c r="Y56" s="43" t="s">
        <v>66</v>
      </c>
      <c r="Z56" s="43" t="s">
        <v>66</v>
      </c>
      <c r="AA56" s="43" t="s">
        <v>66</v>
      </c>
      <c r="AB56" s="43" t="s">
        <v>66</v>
      </c>
      <c r="AC56" s="43" t="s">
        <v>66</v>
      </c>
      <c r="AD56" s="43" t="s">
        <v>66</v>
      </c>
      <c r="AE56" s="43" t="s">
        <v>66</v>
      </c>
      <c r="AF56" s="43" t="s">
        <v>66</v>
      </c>
      <c r="AG56" s="62">
        <f t="shared" si="1"/>
        <v>18</v>
      </c>
    </row>
    <row r="57" s="1" customFormat="1" ht="75" customHeight="1" spans="1:33">
      <c r="A57" s="26" t="s">
        <v>221</v>
      </c>
      <c r="B57" s="27" t="s">
        <v>222</v>
      </c>
      <c r="C57" s="26"/>
      <c r="D57" s="31" t="s">
        <v>217</v>
      </c>
      <c r="E57" s="26" t="s">
        <v>218</v>
      </c>
      <c r="F57" s="26" t="s">
        <v>13</v>
      </c>
      <c r="G57" s="42">
        <v>344</v>
      </c>
      <c r="H57" s="43" t="s">
        <v>14</v>
      </c>
      <c r="I57" s="53"/>
      <c r="J57" s="43">
        <v>16</v>
      </c>
      <c r="K57" s="43">
        <v>16</v>
      </c>
      <c r="L57" s="43">
        <v>16</v>
      </c>
      <c r="M57" s="43">
        <v>17</v>
      </c>
      <c r="N57" s="43">
        <v>17</v>
      </c>
      <c r="O57" s="43">
        <v>15</v>
      </c>
      <c r="P57" s="43">
        <v>15</v>
      </c>
      <c r="Q57" s="43">
        <v>105</v>
      </c>
      <c r="R57" s="43">
        <v>15</v>
      </c>
      <c r="S57" s="43">
        <v>7</v>
      </c>
      <c r="T57" s="43">
        <v>7</v>
      </c>
      <c r="U57" s="43">
        <v>5</v>
      </c>
      <c r="V57" s="43">
        <v>5</v>
      </c>
      <c r="W57" s="43">
        <v>5</v>
      </c>
      <c r="X57" s="43">
        <v>5</v>
      </c>
      <c r="Y57" s="43">
        <v>5</v>
      </c>
      <c r="Z57" s="43">
        <v>5</v>
      </c>
      <c r="AA57" s="43">
        <v>5</v>
      </c>
      <c r="AB57" s="43">
        <v>5</v>
      </c>
      <c r="AC57" s="43">
        <v>15</v>
      </c>
      <c r="AD57" s="43">
        <v>15</v>
      </c>
      <c r="AE57" s="43">
        <v>14</v>
      </c>
      <c r="AF57" s="43">
        <v>14</v>
      </c>
      <c r="AG57" s="62">
        <f t="shared" si="1"/>
        <v>344</v>
      </c>
    </row>
    <row r="58" s="1" customFormat="1" ht="153" customHeight="1" spans="1:33">
      <c r="A58" s="26" t="s">
        <v>223</v>
      </c>
      <c r="B58" s="27" t="s">
        <v>224</v>
      </c>
      <c r="C58" s="28"/>
      <c r="D58" s="31" t="s">
        <v>225</v>
      </c>
      <c r="E58" s="26" t="s">
        <v>226</v>
      </c>
      <c r="F58" s="26"/>
      <c r="G58" s="42">
        <v>14</v>
      </c>
      <c r="H58" s="43" t="s">
        <v>14</v>
      </c>
      <c r="I58" s="53"/>
      <c r="J58" s="43">
        <v>3</v>
      </c>
      <c r="K58" s="43">
        <v>3</v>
      </c>
      <c r="L58" s="43">
        <v>2</v>
      </c>
      <c r="M58" s="43">
        <v>2</v>
      </c>
      <c r="N58" s="43">
        <v>1</v>
      </c>
      <c r="O58" s="43"/>
      <c r="P58" s="43"/>
      <c r="Q58" s="43"/>
      <c r="R58" s="43"/>
      <c r="S58" s="43"/>
      <c r="T58" s="43"/>
      <c r="U58" s="43"/>
      <c r="V58" s="43"/>
      <c r="W58" s="43"/>
      <c r="X58" s="43"/>
      <c r="Y58" s="43"/>
      <c r="Z58" s="43"/>
      <c r="AA58" s="43"/>
      <c r="AB58" s="43"/>
      <c r="AC58" s="43">
        <v>2</v>
      </c>
      <c r="AD58" s="43">
        <v>1</v>
      </c>
      <c r="AE58" s="43"/>
      <c r="AF58" s="43"/>
      <c r="AG58" s="62">
        <v>14</v>
      </c>
    </row>
    <row r="59" s="1" customFormat="1" ht="35" customHeight="1" spans="1:33">
      <c r="A59" s="26"/>
      <c r="B59" s="27"/>
      <c r="C59" s="26"/>
      <c r="D59" s="31"/>
      <c r="E59" s="26"/>
      <c r="F59" s="26"/>
      <c r="G59" s="42"/>
      <c r="H59" s="43"/>
      <c r="I59" s="53"/>
      <c r="J59" s="43"/>
      <c r="K59" s="43"/>
      <c r="L59" s="43"/>
      <c r="M59" s="43"/>
      <c r="N59" s="43"/>
      <c r="O59" s="43"/>
      <c r="P59" s="43"/>
      <c r="Q59" s="43"/>
      <c r="R59" s="43"/>
      <c r="S59" s="43"/>
      <c r="T59" s="43"/>
      <c r="U59" s="43"/>
      <c r="V59" s="43"/>
      <c r="W59" s="43"/>
      <c r="X59" s="43"/>
      <c r="Y59" s="43"/>
      <c r="Z59" s="43"/>
      <c r="AA59" s="43"/>
      <c r="AB59" s="43"/>
      <c r="AC59" s="43"/>
      <c r="AD59" s="43"/>
      <c r="AE59" s="43"/>
      <c r="AF59" s="43"/>
      <c r="AG59" s="62"/>
    </row>
    <row r="60" s="1" customFormat="1" ht="31" customHeight="1" spans="1:33">
      <c r="A60" s="50" t="s">
        <v>227</v>
      </c>
      <c r="B60" s="34"/>
      <c r="C60" s="50"/>
      <c r="D60" s="15"/>
      <c r="E60" s="50"/>
      <c r="F60" s="50"/>
      <c r="G60" s="40"/>
      <c r="H60" s="50"/>
      <c r="I60" s="53"/>
      <c r="J60" s="43"/>
      <c r="K60" s="43"/>
      <c r="L60" s="43"/>
      <c r="M60" s="43"/>
      <c r="N60" s="43"/>
      <c r="O60" s="43"/>
      <c r="P60" s="43"/>
      <c r="Q60" s="43"/>
      <c r="R60" s="43"/>
      <c r="S60" s="43"/>
      <c r="T60" s="43"/>
      <c r="U60" s="43"/>
      <c r="V60" s="43"/>
      <c r="W60" s="43"/>
      <c r="X60" s="43"/>
      <c r="Y60" s="43"/>
      <c r="Z60" s="43"/>
      <c r="AA60" s="43"/>
      <c r="AB60" s="43"/>
      <c r="AC60" s="43"/>
      <c r="AD60" s="43"/>
      <c r="AE60" s="43"/>
      <c r="AF60" s="43"/>
      <c r="AG60" s="62"/>
    </row>
    <row r="61" s="1" customFormat="1" ht="24.95" customHeight="1" spans="1:33">
      <c r="A61" s="35" t="s">
        <v>2</v>
      </c>
      <c r="B61" s="36" t="s">
        <v>3</v>
      </c>
      <c r="C61" s="37"/>
      <c r="D61" s="15" t="s">
        <v>49</v>
      </c>
      <c r="E61" s="37" t="s">
        <v>50</v>
      </c>
      <c r="F61" s="23" t="s">
        <v>6</v>
      </c>
      <c r="G61" s="39" t="s">
        <v>7</v>
      </c>
      <c r="H61" s="37" t="s">
        <v>8</v>
      </c>
      <c r="I61" s="53"/>
      <c r="J61" s="43"/>
      <c r="K61" s="43"/>
      <c r="L61" s="43"/>
      <c r="M61" s="43"/>
      <c r="N61" s="43"/>
      <c r="O61" s="43"/>
      <c r="P61" s="43"/>
      <c r="Q61" s="43"/>
      <c r="R61" s="43"/>
      <c r="S61" s="43"/>
      <c r="T61" s="43"/>
      <c r="U61" s="43"/>
      <c r="V61" s="43"/>
      <c r="W61" s="43"/>
      <c r="X61" s="43"/>
      <c r="Y61" s="43"/>
      <c r="Z61" s="43"/>
      <c r="AA61" s="43"/>
      <c r="AB61" s="43"/>
      <c r="AC61" s="54" t="s">
        <v>44</v>
      </c>
      <c r="AD61" s="54" t="s">
        <v>45</v>
      </c>
      <c r="AE61" s="54" t="s">
        <v>46</v>
      </c>
      <c r="AF61" s="54" t="s">
        <v>47</v>
      </c>
      <c r="AG61" s="61"/>
    </row>
    <row r="62" s="1" customFormat="1" ht="75" customHeight="1" spans="1:33">
      <c r="A62" s="26" t="s">
        <v>228</v>
      </c>
      <c r="B62" s="27" t="s">
        <v>229</v>
      </c>
      <c r="C62" s="28"/>
      <c r="D62" s="31" t="s">
        <v>230</v>
      </c>
      <c r="E62" s="26" t="s">
        <v>231</v>
      </c>
      <c r="F62" s="26"/>
      <c r="G62" s="40">
        <v>2</v>
      </c>
      <c r="H62" s="26" t="s">
        <v>82</v>
      </c>
      <c r="I62" s="53"/>
      <c r="J62" s="43"/>
      <c r="K62" s="43"/>
      <c r="L62" s="43"/>
      <c r="M62" s="43"/>
      <c r="N62" s="43"/>
      <c r="O62" s="43"/>
      <c r="P62" s="43"/>
      <c r="Q62" s="43"/>
      <c r="R62" s="43"/>
      <c r="S62" s="43"/>
      <c r="T62" s="43"/>
      <c r="U62" s="43"/>
      <c r="V62" s="43"/>
      <c r="W62" s="43"/>
      <c r="X62" s="43"/>
      <c r="Y62" s="43"/>
      <c r="Z62" s="43"/>
      <c r="AA62" s="43"/>
      <c r="AB62" s="43"/>
      <c r="AC62" s="43">
        <v>2</v>
      </c>
      <c r="AD62" s="43" t="s">
        <v>66</v>
      </c>
      <c r="AE62" s="43" t="s">
        <v>66</v>
      </c>
      <c r="AF62" s="43" t="s">
        <v>66</v>
      </c>
      <c r="AG62" s="62">
        <f t="shared" ref="AG62:AG67" si="2">SUM(AC62:AF62)</f>
        <v>2</v>
      </c>
    </row>
    <row r="63" s="1" customFormat="1" ht="156" customHeight="1" spans="1:33">
      <c r="A63" s="26" t="s">
        <v>232</v>
      </c>
      <c r="B63" s="27" t="s">
        <v>233</v>
      </c>
      <c r="C63" s="28"/>
      <c r="D63" s="31" t="s">
        <v>234</v>
      </c>
      <c r="E63" s="26" t="s">
        <v>235</v>
      </c>
      <c r="F63" s="26" t="s">
        <v>13</v>
      </c>
      <c r="G63" s="40">
        <v>31</v>
      </c>
      <c r="H63" s="26" t="s">
        <v>82</v>
      </c>
      <c r="I63" s="53"/>
      <c r="J63" s="43"/>
      <c r="K63" s="43"/>
      <c r="L63" s="43"/>
      <c r="M63" s="43"/>
      <c r="N63" s="43"/>
      <c r="O63" s="43"/>
      <c r="P63" s="43"/>
      <c r="Q63" s="43"/>
      <c r="R63" s="43"/>
      <c r="S63" s="43"/>
      <c r="T63" s="43"/>
      <c r="U63" s="43"/>
      <c r="V63" s="43"/>
      <c r="W63" s="43"/>
      <c r="X63" s="43"/>
      <c r="Y63" s="43"/>
      <c r="Z63" s="43"/>
      <c r="AA63" s="43"/>
      <c r="AB63" s="43"/>
      <c r="AC63" s="43">
        <v>8</v>
      </c>
      <c r="AD63" s="43">
        <v>10</v>
      </c>
      <c r="AE63" s="43">
        <v>7</v>
      </c>
      <c r="AF63" s="43">
        <v>6</v>
      </c>
      <c r="AG63" s="62">
        <f t="shared" si="2"/>
        <v>31</v>
      </c>
    </row>
    <row r="64" s="1" customFormat="1" ht="144" customHeight="1" spans="1:33">
      <c r="A64" s="26" t="s">
        <v>236</v>
      </c>
      <c r="B64" s="27" t="s">
        <v>237</v>
      </c>
      <c r="C64" s="28"/>
      <c r="D64" s="31" t="s">
        <v>238</v>
      </c>
      <c r="E64" s="26" t="s">
        <v>239</v>
      </c>
      <c r="F64" s="26" t="s">
        <v>13</v>
      </c>
      <c r="G64" s="40">
        <v>18</v>
      </c>
      <c r="H64" s="26" t="s">
        <v>82</v>
      </c>
      <c r="I64" s="53"/>
      <c r="J64" s="43"/>
      <c r="K64" s="43"/>
      <c r="L64" s="43"/>
      <c r="M64" s="43"/>
      <c r="N64" s="43"/>
      <c r="O64" s="43"/>
      <c r="P64" s="43"/>
      <c r="Q64" s="43"/>
      <c r="R64" s="43"/>
      <c r="S64" s="43"/>
      <c r="T64" s="43"/>
      <c r="U64" s="43"/>
      <c r="V64" s="43"/>
      <c r="W64" s="43"/>
      <c r="X64" s="43"/>
      <c r="Y64" s="43"/>
      <c r="Z64" s="43"/>
      <c r="AA64" s="43"/>
      <c r="AB64" s="43"/>
      <c r="AC64" s="43">
        <v>6</v>
      </c>
      <c r="AD64" s="43">
        <v>6</v>
      </c>
      <c r="AE64" s="43">
        <v>3</v>
      </c>
      <c r="AF64" s="43">
        <v>3</v>
      </c>
      <c r="AG64" s="62">
        <f t="shared" si="2"/>
        <v>18</v>
      </c>
    </row>
    <row r="65" s="1" customFormat="1" ht="106" customHeight="1" spans="1:33">
      <c r="A65" s="26" t="s">
        <v>240</v>
      </c>
      <c r="B65" s="27" t="s">
        <v>241</v>
      </c>
      <c r="C65" s="28"/>
      <c r="D65" s="31" t="s">
        <v>242</v>
      </c>
      <c r="E65" s="26" t="s">
        <v>243</v>
      </c>
      <c r="F65" s="26"/>
      <c r="G65" s="40">
        <v>8</v>
      </c>
      <c r="H65" s="26" t="s">
        <v>82</v>
      </c>
      <c r="I65" s="53"/>
      <c r="J65" s="43"/>
      <c r="K65" s="43"/>
      <c r="L65" s="43"/>
      <c r="M65" s="43"/>
      <c r="N65" s="43"/>
      <c r="O65" s="43"/>
      <c r="P65" s="43"/>
      <c r="Q65" s="43"/>
      <c r="R65" s="43"/>
      <c r="S65" s="43"/>
      <c r="T65" s="43"/>
      <c r="U65" s="43"/>
      <c r="V65" s="43"/>
      <c r="W65" s="43"/>
      <c r="X65" s="43"/>
      <c r="Y65" s="43"/>
      <c r="Z65" s="43"/>
      <c r="AA65" s="43"/>
      <c r="AB65" s="43"/>
      <c r="AC65" s="43">
        <v>2</v>
      </c>
      <c r="AD65" s="43">
        <v>2</v>
      </c>
      <c r="AE65" s="43">
        <v>2</v>
      </c>
      <c r="AF65" s="43">
        <v>2</v>
      </c>
      <c r="AG65" s="62">
        <f t="shared" si="2"/>
        <v>8</v>
      </c>
    </row>
    <row r="66" s="1" customFormat="1" ht="75" customHeight="1" spans="1:33">
      <c r="A66" s="26" t="s">
        <v>244</v>
      </c>
      <c r="B66" s="27" t="s">
        <v>245</v>
      </c>
      <c r="C66"/>
      <c r="D66" s="31" t="s">
        <v>246</v>
      </c>
      <c r="E66" s="26" t="s">
        <v>247</v>
      </c>
      <c r="F66" s="26"/>
      <c r="G66" s="40">
        <v>28</v>
      </c>
      <c r="H66" s="26" t="s">
        <v>82</v>
      </c>
      <c r="I66" s="53"/>
      <c r="J66" s="43"/>
      <c r="K66" s="43"/>
      <c r="L66" s="43"/>
      <c r="M66" s="43"/>
      <c r="N66" s="43"/>
      <c r="O66" s="43"/>
      <c r="P66" s="43"/>
      <c r="Q66" s="43"/>
      <c r="R66" s="43"/>
      <c r="S66" s="43"/>
      <c r="T66" s="43"/>
      <c r="U66" s="43"/>
      <c r="V66" s="43"/>
      <c r="W66" s="43"/>
      <c r="X66" s="43"/>
      <c r="Y66" s="43"/>
      <c r="Z66" s="43"/>
      <c r="AA66" s="43"/>
      <c r="AB66" s="43"/>
      <c r="AC66" s="43">
        <v>8</v>
      </c>
      <c r="AD66" s="43">
        <v>10</v>
      </c>
      <c r="AE66" s="43">
        <v>5</v>
      </c>
      <c r="AF66" s="43">
        <v>5</v>
      </c>
      <c r="AG66" s="62">
        <f t="shared" si="2"/>
        <v>28</v>
      </c>
    </row>
    <row r="67" s="1" customFormat="1" ht="75" customHeight="1" spans="1:33">
      <c r="A67" s="26" t="s">
        <v>248</v>
      </c>
      <c r="B67" s="27" t="s">
        <v>249</v>
      </c>
      <c r="C67" s="28"/>
      <c r="D67" s="31" t="s">
        <v>246</v>
      </c>
      <c r="E67" s="26" t="s">
        <v>247</v>
      </c>
      <c r="F67" s="26"/>
      <c r="G67" s="40">
        <v>28</v>
      </c>
      <c r="H67" s="26" t="s">
        <v>82</v>
      </c>
      <c r="I67" s="53"/>
      <c r="J67" s="43"/>
      <c r="K67" s="43"/>
      <c r="L67" s="43"/>
      <c r="M67" s="43"/>
      <c r="N67" s="43"/>
      <c r="O67" s="43"/>
      <c r="P67" s="43"/>
      <c r="Q67" s="43"/>
      <c r="R67" s="43"/>
      <c r="S67" s="43"/>
      <c r="T67" s="43"/>
      <c r="U67" s="43"/>
      <c r="V67" s="43"/>
      <c r="W67" s="43"/>
      <c r="X67" s="43"/>
      <c r="Y67" s="43"/>
      <c r="Z67" s="43"/>
      <c r="AA67" s="43"/>
      <c r="AB67" s="43"/>
      <c r="AC67" s="43">
        <v>8</v>
      </c>
      <c r="AD67" s="43">
        <v>10</v>
      </c>
      <c r="AE67" s="43">
        <v>5</v>
      </c>
      <c r="AF67" s="43">
        <v>5</v>
      </c>
      <c r="AG67" s="62">
        <f t="shared" si="2"/>
        <v>28</v>
      </c>
    </row>
    <row r="68" s="1" customFormat="1" ht="27.95" customHeight="1" spans="1:33">
      <c r="A68" s="26" t="s">
        <v>23</v>
      </c>
      <c r="B68" s="27"/>
      <c r="C68" s="64"/>
      <c r="D68" s="31"/>
      <c r="E68" s="26"/>
      <c r="F68" s="26"/>
      <c r="G68" s="40"/>
      <c r="H68" s="26"/>
      <c r="I68" s="53"/>
      <c r="J68" s="43"/>
      <c r="K68" s="43"/>
      <c r="L68" s="43"/>
      <c r="M68" s="43"/>
      <c r="N68" s="43"/>
      <c r="O68" s="43"/>
      <c r="P68" s="43"/>
      <c r="Q68" s="43"/>
      <c r="R68" s="43"/>
      <c r="S68" s="43"/>
      <c r="T68" s="43"/>
      <c r="U68" s="43"/>
      <c r="V68" s="43"/>
      <c r="W68" s="43"/>
      <c r="X68" s="43"/>
      <c r="Y68" s="43"/>
      <c r="Z68" s="43"/>
      <c r="AA68" s="43"/>
      <c r="AB68" s="43"/>
      <c r="AC68" s="43"/>
      <c r="AD68" s="43"/>
      <c r="AE68" s="43"/>
      <c r="AF68" s="43"/>
      <c r="AG68" s="62"/>
    </row>
    <row r="69" customFormat="1" ht="14.25" spans="1:33">
      <c r="A69" s="65"/>
      <c r="B69" s="66"/>
      <c r="C69" s="67"/>
      <c r="D69" s="68"/>
      <c r="E69" s="69"/>
      <c r="F69" s="69"/>
      <c r="G69" s="70"/>
      <c r="I69" s="71"/>
      <c r="J69" s="72"/>
      <c r="K69" s="72"/>
      <c r="L69" s="72"/>
      <c r="M69" s="72"/>
      <c r="N69" s="72"/>
      <c r="O69" s="72"/>
      <c r="P69" s="72"/>
      <c r="Q69" s="72"/>
      <c r="R69" s="72"/>
      <c r="S69" s="72"/>
      <c r="T69" s="72"/>
      <c r="U69" s="72"/>
      <c r="V69" s="72"/>
      <c r="W69" s="72"/>
      <c r="X69" s="72"/>
      <c r="Y69" s="72"/>
      <c r="Z69" s="72"/>
      <c r="AA69" s="72"/>
      <c r="AB69" s="72"/>
      <c r="AC69" s="72"/>
      <c r="AD69" s="72"/>
      <c r="AE69" s="72"/>
      <c r="AF69" s="72"/>
      <c r="AG69" s="73"/>
    </row>
    <row r="70" customFormat="1" ht="14.25" spans="1:33">
      <c r="A70" s="65"/>
      <c r="B70" s="66"/>
      <c r="C70" s="67"/>
      <c r="D70" s="68"/>
      <c r="E70" s="69"/>
      <c r="F70" s="69"/>
      <c r="G70" s="70"/>
      <c r="I70" s="71"/>
      <c r="J70" s="72"/>
      <c r="K70" s="72"/>
      <c r="L70" s="72"/>
      <c r="M70" s="72"/>
      <c r="N70" s="72"/>
      <c r="O70" s="72"/>
      <c r="P70" s="72"/>
      <c r="Q70" s="72"/>
      <c r="R70" s="72"/>
      <c r="S70" s="72"/>
      <c r="T70" s="72"/>
      <c r="U70" s="72"/>
      <c r="V70" s="72"/>
      <c r="W70" s="72"/>
      <c r="X70" s="72"/>
      <c r="Y70" s="72"/>
      <c r="Z70" s="72"/>
      <c r="AA70" s="72"/>
      <c r="AB70" s="72"/>
      <c r="AC70" s="72"/>
      <c r="AD70" s="72"/>
      <c r="AE70" s="72"/>
      <c r="AF70" s="72"/>
      <c r="AG70" s="73"/>
    </row>
    <row r="71" customFormat="1" ht="14.25" spans="1:33">
      <c r="A71" s="65"/>
      <c r="B71" s="66"/>
      <c r="C71" s="67"/>
      <c r="D71" s="68"/>
      <c r="E71" s="69"/>
      <c r="F71" s="69"/>
      <c r="G71" s="70"/>
      <c r="I71" s="71"/>
      <c r="J71" s="72"/>
      <c r="K71" s="72"/>
      <c r="L71" s="72"/>
      <c r="M71" s="72"/>
      <c r="N71" s="72"/>
      <c r="O71" s="72"/>
      <c r="P71" s="72"/>
      <c r="Q71" s="72"/>
      <c r="R71" s="72"/>
      <c r="S71" s="72"/>
      <c r="T71" s="72"/>
      <c r="U71" s="72"/>
      <c r="V71" s="72"/>
      <c r="W71" s="72"/>
      <c r="X71" s="72"/>
      <c r="Y71" s="72"/>
      <c r="Z71" s="72"/>
      <c r="AA71" s="72"/>
      <c r="AB71" s="72"/>
      <c r="AC71" s="72"/>
      <c r="AD71" s="72"/>
      <c r="AE71" s="72"/>
      <c r="AF71" s="72"/>
      <c r="AG71" s="73"/>
    </row>
    <row r="72" customFormat="1" ht="14.25" spans="1:33">
      <c r="A72" s="65"/>
      <c r="B72" s="66"/>
      <c r="C72" s="67"/>
      <c r="D72" s="68"/>
      <c r="E72" s="69"/>
      <c r="F72" s="69"/>
      <c r="G72" s="70"/>
      <c r="I72" s="71"/>
      <c r="J72" s="72"/>
      <c r="K72" s="72"/>
      <c r="L72" s="72"/>
      <c r="M72" s="72"/>
      <c r="N72" s="72"/>
      <c r="O72" s="72"/>
      <c r="P72" s="72"/>
      <c r="Q72" s="72"/>
      <c r="R72" s="72"/>
      <c r="S72" s="72"/>
      <c r="T72" s="72"/>
      <c r="U72" s="72"/>
      <c r="V72" s="72"/>
      <c r="W72" s="72"/>
      <c r="X72" s="72"/>
      <c r="Y72" s="72"/>
      <c r="Z72" s="72"/>
      <c r="AA72" s="72"/>
      <c r="AB72" s="72"/>
      <c r="AC72" s="72"/>
      <c r="AD72" s="72"/>
      <c r="AE72" s="72"/>
      <c r="AF72" s="72"/>
      <c r="AG72" s="73"/>
    </row>
    <row r="73" customFormat="1" ht="14.25" spans="1:33">
      <c r="A73" s="65"/>
      <c r="B73" s="66"/>
      <c r="C73" s="67"/>
      <c r="D73" s="68"/>
      <c r="E73" s="69"/>
      <c r="F73" s="69"/>
      <c r="G73" s="70"/>
      <c r="I73" s="71"/>
      <c r="J73" s="72"/>
      <c r="K73" s="72"/>
      <c r="L73" s="72"/>
      <c r="M73" s="72"/>
      <c r="N73" s="72"/>
      <c r="O73" s="72"/>
      <c r="P73" s="72"/>
      <c r="Q73" s="72"/>
      <c r="R73" s="72"/>
      <c r="S73" s="72"/>
      <c r="T73" s="72"/>
      <c r="U73" s="72"/>
      <c r="V73" s="72"/>
      <c r="W73" s="72"/>
      <c r="X73" s="72"/>
      <c r="Y73" s="72"/>
      <c r="Z73" s="72"/>
      <c r="AA73" s="72"/>
      <c r="AB73" s="72"/>
      <c r="AC73" s="72"/>
      <c r="AD73" s="72"/>
      <c r="AE73" s="72"/>
      <c r="AF73" s="72"/>
      <c r="AG73" s="73"/>
    </row>
    <row r="74" customFormat="1" ht="14.25" spans="1:33">
      <c r="A74" s="65"/>
      <c r="B74" s="66"/>
      <c r="C74" s="67"/>
      <c r="D74" s="68"/>
      <c r="E74" s="69"/>
      <c r="F74" s="69"/>
      <c r="G74" s="70"/>
      <c r="I74" s="71"/>
      <c r="J74" s="72"/>
      <c r="K74" s="72"/>
      <c r="L74" s="72"/>
      <c r="M74" s="72"/>
      <c r="N74" s="72"/>
      <c r="O74" s="72"/>
      <c r="P74" s="72"/>
      <c r="Q74" s="72"/>
      <c r="R74" s="72"/>
      <c r="S74" s="72"/>
      <c r="T74" s="72"/>
      <c r="U74" s="72"/>
      <c r="V74" s="72"/>
      <c r="W74" s="72"/>
      <c r="X74" s="72"/>
      <c r="Y74" s="72"/>
      <c r="Z74" s="72"/>
      <c r="AA74" s="72"/>
      <c r="AB74" s="72"/>
      <c r="AC74" s="72"/>
      <c r="AD74" s="72"/>
      <c r="AE74" s="72"/>
      <c r="AF74" s="72"/>
      <c r="AG74" s="73"/>
    </row>
    <row r="75" customFormat="1" ht="14.25" spans="1:33">
      <c r="A75" s="65"/>
      <c r="B75" s="66"/>
      <c r="C75" s="67"/>
      <c r="D75" s="68"/>
      <c r="E75" s="69"/>
      <c r="F75" s="69"/>
      <c r="G75" s="70"/>
      <c r="I75" s="71"/>
      <c r="J75" s="72"/>
      <c r="K75" s="72"/>
      <c r="L75" s="72"/>
      <c r="M75" s="72"/>
      <c r="N75" s="72"/>
      <c r="O75" s="72"/>
      <c r="P75" s="72"/>
      <c r="Q75" s="72"/>
      <c r="R75" s="72"/>
      <c r="S75" s="72"/>
      <c r="T75" s="72"/>
      <c r="U75" s="72"/>
      <c r="V75" s="72"/>
      <c r="W75" s="72"/>
      <c r="X75" s="72"/>
      <c r="Y75" s="72"/>
      <c r="Z75" s="72"/>
      <c r="AA75" s="72"/>
      <c r="AB75" s="72"/>
      <c r="AC75" s="72"/>
      <c r="AD75" s="72"/>
      <c r="AE75" s="72"/>
      <c r="AF75" s="72"/>
      <c r="AG75" s="73"/>
    </row>
    <row r="76" customFormat="1" ht="14.25" spans="1:33">
      <c r="A76" s="65"/>
      <c r="B76" s="66"/>
      <c r="C76" s="67"/>
      <c r="D76" s="68"/>
      <c r="E76" s="69"/>
      <c r="F76" s="69"/>
      <c r="G76" s="70"/>
      <c r="I76" s="71"/>
      <c r="J76" s="72"/>
      <c r="K76" s="72"/>
      <c r="L76" s="72"/>
      <c r="M76" s="72"/>
      <c r="N76" s="72"/>
      <c r="O76" s="72"/>
      <c r="P76" s="72"/>
      <c r="Q76" s="72"/>
      <c r="R76" s="72"/>
      <c r="S76" s="72"/>
      <c r="T76" s="72"/>
      <c r="U76" s="72"/>
      <c r="V76" s="72"/>
      <c r="W76" s="72"/>
      <c r="X76" s="72"/>
      <c r="Y76" s="72"/>
      <c r="Z76" s="72"/>
      <c r="AA76" s="72"/>
      <c r="AB76" s="72"/>
      <c r="AC76" s="72"/>
      <c r="AD76" s="72"/>
      <c r="AE76" s="72"/>
      <c r="AF76" s="72"/>
      <c r="AG76" s="73"/>
    </row>
    <row r="77" customFormat="1" ht="14.25" spans="1:33">
      <c r="A77" s="65"/>
      <c r="B77" s="66"/>
      <c r="C77" s="67"/>
      <c r="D77" s="68"/>
      <c r="E77" s="69"/>
      <c r="F77" s="69"/>
      <c r="G77" s="70"/>
      <c r="I77" s="71"/>
      <c r="J77" s="72"/>
      <c r="K77" s="72"/>
      <c r="L77" s="72"/>
      <c r="M77" s="72"/>
      <c r="N77" s="72"/>
      <c r="O77" s="72"/>
      <c r="P77" s="72"/>
      <c r="Q77" s="72"/>
      <c r="R77" s="72"/>
      <c r="S77" s="72"/>
      <c r="T77" s="72"/>
      <c r="U77" s="72"/>
      <c r="V77" s="72"/>
      <c r="W77" s="72"/>
      <c r="X77" s="72"/>
      <c r="Y77" s="72"/>
      <c r="Z77" s="72"/>
      <c r="AA77" s="72"/>
      <c r="AB77" s="72"/>
      <c r="AC77" s="72"/>
      <c r="AD77" s="72"/>
      <c r="AE77" s="72"/>
      <c r="AF77" s="72"/>
      <c r="AG77" s="73"/>
    </row>
    <row r="78" customFormat="1" ht="14.25" spans="1:33">
      <c r="A78" s="65"/>
      <c r="B78" s="66"/>
      <c r="C78" s="67"/>
      <c r="D78" s="68"/>
      <c r="E78" s="69"/>
      <c r="F78" s="69"/>
      <c r="G78" s="70"/>
      <c r="I78" s="71"/>
      <c r="J78" s="72"/>
      <c r="K78" s="72"/>
      <c r="L78" s="72"/>
      <c r="M78" s="72"/>
      <c r="N78" s="72"/>
      <c r="O78" s="72"/>
      <c r="P78" s="72"/>
      <c r="Q78" s="72"/>
      <c r="R78" s="72"/>
      <c r="S78" s="72"/>
      <c r="T78" s="72"/>
      <c r="U78" s="72"/>
      <c r="V78" s="72"/>
      <c r="W78" s="72"/>
      <c r="X78" s="72"/>
      <c r="Y78" s="72"/>
      <c r="Z78" s="72"/>
      <c r="AA78" s="72"/>
      <c r="AB78" s="72"/>
      <c r="AC78" s="72"/>
      <c r="AD78" s="72"/>
      <c r="AE78" s="72"/>
      <c r="AF78" s="72"/>
      <c r="AG78" s="73"/>
    </row>
    <row r="79" customFormat="1" ht="14.25" spans="1:33">
      <c r="A79" s="65"/>
      <c r="B79" s="66"/>
      <c r="C79" s="67"/>
      <c r="D79" s="68"/>
      <c r="E79" s="69"/>
      <c r="F79" s="69"/>
      <c r="G79" s="70"/>
      <c r="I79" s="71"/>
      <c r="J79" s="72"/>
      <c r="K79" s="72"/>
      <c r="L79" s="72"/>
      <c r="M79" s="72"/>
      <c r="N79" s="72"/>
      <c r="O79" s="72"/>
      <c r="P79" s="72"/>
      <c r="Q79" s="72"/>
      <c r="R79" s="72"/>
      <c r="S79" s="72"/>
      <c r="T79" s="72"/>
      <c r="U79" s="72"/>
      <c r="V79" s="72"/>
      <c r="W79" s="72"/>
      <c r="X79" s="72"/>
      <c r="Y79" s="72"/>
      <c r="Z79" s="72"/>
      <c r="AA79" s="72"/>
      <c r="AB79" s="72"/>
      <c r="AC79" s="72"/>
      <c r="AD79" s="72"/>
      <c r="AE79" s="72"/>
      <c r="AF79" s="72"/>
      <c r="AG79" s="73"/>
    </row>
    <row r="80" customFormat="1" ht="14.25" spans="1:33">
      <c r="A80" s="65"/>
      <c r="B80" s="66"/>
      <c r="C80" s="67"/>
      <c r="D80" s="68"/>
      <c r="E80" s="69"/>
      <c r="F80" s="69"/>
      <c r="G80" s="70"/>
      <c r="I80" s="71"/>
      <c r="J80" s="72"/>
      <c r="K80" s="72"/>
      <c r="L80" s="72"/>
      <c r="M80" s="72"/>
      <c r="N80" s="72"/>
      <c r="O80" s="72"/>
      <c r="P80" s="72"/>
      <c r="Q80" s="72"/>
      <c r="R80" s="72"/>
      <c r="S80" s="72"/>
      <c r="T80" s="72"/>
      <c r="U80" s="72"/>
      <c r="V80" s="72"/>
      <c r="W80" s="72"/>
      <c r="X80" s="72"/>
      <c r="Y80" s="72"/>
      <c r="Z80" s="72"/>
      <c r="AA80" s="72"/>
      <c r="AB80" s="72"/>
      <c r="AC80" s="72"/>
      <c r="AD80" s="72"/>
      <c r="AE80" s="72"/>
      <c r="AF80" s="72"/>
      <c r="AG80" s="73"/>
    </row>
    <row r="81" customFormat="1" ht="14.25" spans="1:33">
      <c r="A81" s="65"/>
      <c r="B81" s="66"/>
      <c r="C81" s="67"/>
      <c r="D81" s="68"/>
      <c r="E81" s="69"/>
      <c r="F81" s="69"/>
      <c r="G81" s="70"/>
      <c r="I81" s="71"/>
      <c r="J81" s="72"/>
      <c r="K81" s="72"/>
      <c r="L81" s="72"/>
      <c r="M81" s="72"/>
      <c r="N81" s="72"/>
      <c r="O81" s="72"/>
      <c r="P81" s="72"/>
      <c r="Q81" s="72"/>
      <c r="R81" s="72"/>
      <c r="S81" s="72"/>
      <c r="T81" s="72"/>
      <c r="U81" s="72"/>
      <c r="V81" s="72"/>
      <c r="W81" s="72"/>
      <c r="X81" s="72"/>
      <c r="Y81" s="72"/>
      <c r="Z81" s="72"/>
      <c r="AA81" s="72"/>
      <c r="AB81" s="72"/>
      <c r="AC81" s="72"/>
      <c r="AD81" s="72"/>
      <c r="AE81" s="72"/>
      <c r="AF81" s="72"/>
      <c r="AG81" s="73"/>
    </row>
    <row r="82" customFormat="1" ht="14.25" spans="1:33">
      <c r="A82" s="65"/>
      <c r="B82" s="66"/>
      <c r="C82" s="67"/>
      <c r="D82" s="68"/>
      <c r="E82" s="69"/>
      <c r="F82" s="69"/>
      <c r="G82" s="70"/>
      <c r="I82" s="71"/>
      <c r="J82" s="72"/>
      <c r="K82" s="72"/>
      <c r="L82" s="72"/>
      <c r="M82" s="72"/>
      <c r="N82" s="72"/>
      <c r="O82" s="72"/>
      <c r="P82" s="72"/>
      <c r="Q82" s="72"/>
      <c r="R82" s="72"/>
      <c r="S82" s="72"/>
      <c r="T82" s="72"/>
      <c r="U82" s="72"/>
      <c r="V82" s="72"/>
      <c r="W82" s="72"/>
      <c r="X82" s="72"/>
      <c r="Y82" s="72"/>
      <c r="Z82" s="72"/>
      <c r="AA82" s="72"/>
      <c r="AB82" s="72"/>
      <c r="AC82" s="72"/>
      <c r="AD82" s="72"/>
      <c r="AE82" s="72"/>
      <c r="AF82" s="72"/>
      <c r="AG82" s="73"/>
    </row>
    <row r="83" customFormat="1" ht="14.25" spans="1:33">
      <c r="A83" s="65"/>
      <c r="B83" s="66"/>
      <c r="C83" s="67"/>
      <c r="D83" s="68"/>
      <c r="E83" s="69"/>
      <c r="F83" s="69"/>
      <c r="G83" s="70"/>
      <c r="I83" s="71"/>
      <c r="J83" s="72"/>
      <c r="K83" s="72"/>
      <c r="L83" s="72"/>
      <c r="M83" s="72"/>
      <c r="N83" s="72"/>
      <c r="O83" s="72"/>
      <c r="P83" s="72"/>
      <c r="Q83" s="72"/>
      <c r="R83" s="72"/>
      <c r="S83" s="72"/>
      <c r="T83" s="72"/>
      <c r="U83" s="72"/>
      <c r="V83" s="72"/>
      <c r="W83" s="72"/>
      <c r="X83" s="72"/>
      <c r="Y83" s="72"/>
      <c r="Z83" s="72"/>
      <c r="AA83" s="72"/>
      <c r="AB83" s="72"/>
      <c r="AC83" s="72"/>
      <c r="AD83" s="72"/>
      <c r="AE83" s="72"/>
      <c r="AF83" s="72"/>
      <c r="AG83" s="73"/>
    </row>
    <row r="84" customFormat="1" ht="14.25" spans="1:33">
      <c r="A84" s="65"/>
      <c r="B84" s="66"/>
      <c r="C84" s="67"/>
      <c r="D84" s="68"/>
      <c r="E84" s="69"/>
      <c r="F84" s="69"/>
      <c r="G84" s="70"/>
      <c r="I84" s="71"/>
      <c r="J84" s="72"/>
      <c r="K84" s="72"/>
      <c r="L84" s="72"/>
      <c r="M84" s="72"/>
      <c r="N84" s="72"/>
      <c r="O84" s="72"/>
      <c r="P84" s="72"/>
      <c r="Q84" s="72"/>
      <c r="R84" s="72"/>
      <c r="S84" s="72"/>
      <c r="T84" s="72"/>
      <c r="U84" s="72"/>
      <c r="V84" s="72"/>
      <c r="W84" s="72"/>
      <c r="X84" s="72"/>
      <c r="Y84" s="72"/>
      <c r="Z84" s="72"/>
      <c r="AA84" s="72"/>
      <c r="AB84" s="72"/>
      <c r="AC84" s="72"/>
      <c r="AD84" s="72"/>
      <c r="AE84" s="72"/>
      <c r="AF84" s="72"/>
      <c r="AG84" s="73"/>
    </row>
    <row r="85" customFormat="1" ht="14.25" spans="1:33">
      <c r="A85" s="65"/>
      <c r="B85" s="66"/>
      <c r="C85" s="67"/>
      <c r="D85" s="68"/>
      <c r="E85" s="69"/>
      <c r="F85" s="69"/>
      <c r="G85" s="70"/>
      <c r="I85" s="71"/>
      <c r="J85" s="72"/>
      <c r="K85" s="72"/>
      <c r="L85" s="72"/>
      <c r="M85" s="72"/>
      <c r="N85" s="72"/>
      <c r="O85" s="72"/>
      <c r="P85" s="72"/>
      <c r="Q85" s="72"/>
      <c r="R85" s="72"/>
      <c r="S85" s="72"/>
      <c r="T85" s="72"/>
      <c r="U85" s="72"/>
      <c r="V85" s="72"/>
      <c r="W85" s="72"/>
      <c r="X85" s="72"/>
      <c r="Y85" s="72"/>
      <c r="Z85" s="72"/>
      <c r="AA85" s="72"/>
      <c r="AB85" s="72"/>
      <c r="AC85" s="72"/>
      <c r="AD85" s="72"/>
      <c r="AE85" s="72"/>
      <c r="AF85" s="72"/>
      <c r="AG85" s="73"/>
    </row>
    <row r="86" customFormat="1" ht="14.25" spans="1:33">
      <c r="A86" s="65"/>
      <c r="B86" s="66"/>
      <c r="C86" s="67"/>
      <c r="D86" s="68"/>
      <c r="E86" s="69"/>
      <c r="F86" s="69"/>
      <c r="G86" s="70"/>
      <c r="I86" s="71"/>
      <c r="J86" s="72"/>
      <c r="K86" s="72"/>
      <c r="L86" s="72"/>
      <c r="M86" s="72"/>
      <c r="N86" s="72"/>
      <c r="O86" s="72"/>
      <c r="P86" s="72"/>
      <c r="Q86" s="72"/>
      <c r="R86" s="72"/>
      <c r="S86" s="72"/>
      <c r="T86" s="72"/>
      <c r="U86" s="72"/>
      <c r="V86" s="72"/>
      <c r="W86" s="72"/>
      <c r="X86" s="72"/>
      <c r="Y86" s="72"/>
      <c r="Z86" s="72"/>
      <c r="AA86" s="72"/>
      <c r="AB86" s="72"/>
      <c r="AC86" s="72"/>
      <c r="AD86" s="72"/>
      <c r="AE86" s="72"/>
      <c r="AF86" s="72"/>
      <c r="AG86" s="73"/>
    </row>
    <row r="87" customFormat="1" ht="14.25" spans="1:33">
      <c r="A87" s="65"/>
      <c r="B87" s="66"/>
      <c r="C87" s="67"/>
      <c r="D87" s="68"/>
      <c r="E87" s="69"/>
      <c r="F87" s="69"/>
      <c r="G87" s="70"/>
      <c r="I87" s="71"/>
      <c r="J87" s="72"/>
      <c r="K87" s="72"/>
      <c r="L87" s="72"/>
      <c r="M87" s="72"/>
      <c r="N87" s="72"/>
      <c r="O87" s="72"/>
      <c r="P87" s="72"/>
      <c r="Q87" s="72"/>
      <c r="R87" s="72"/>
      <c r="S87" s="72"/>
      <c r="T87" s="72"/>
      <c r="U87" s="72"/>
      <c r="V87" s="72"/>
      <c r="W87" s="72"/>
      <c r="X87" s="72"/>
      <c r="Y87" s="72"/>
      <c r="Z87" s="72"/>
      <c r="AA87" s="72"/>
      <c r="AB87" s="72"/>
      <c r="AC87" s="72"/>
      <c r="AD87" s="72"/>
      <c r="AE87" s="72"/>
      <c r="AF87" s="72"/>
      <c r="AG87" s="73"/>
    </row>
    <row r="88" customFormat="1" ht="14.25" spans="1:33">
      <c r="A88" s="65"/>
      <c r="B88" s="66"/>
      <c r="C88" s="67"/>
      <c r="D88" s="68"/>
      <c r="E88" s="69"/>
      <c r="F88" s="69"/>
      <c r="G88" s="70"/>
      <c r="I88" s="71"/>
      <c r="J88" s="72"/>
      <c r="K88" s="72"/>
      <c r="L88" s="72"/>
      <c r="M88" s="72"/>
      <c r="N88" s="72"/>
      <c r="O88" s="72"/>
      <c r="P88" s="72"/>
      <c r="Q88" s="72"/>
      <c r="R88" s="72"/>
      <c r="S88" s="72"/>
      <c r="T88" s="72"/>
      <c r="U88" s="72"/>
      <c r="V88" s="72"/>
      <c r="W88" s="72"/>
      <c r="X88" s="72"/>
      <c r="Y88" s="72"/>
      <c r="Z88" s="72"/>
      <c r="AA88" s="72"/>
      <c r="AB88" s="72"/>
      <c r="AC88" s="72"/>
      <c r="AD88" s="72"/>
      <c r="AE88" s="72"/>
      <c r="AF88" s="72"/>
      <c r="AG88" s="73"/>
    </row>
    <row r="89" customFormat="1" ht="14.25" spans="1:33">
      <c r="A89" s="65"/>
      <c r="B89" s="66"/>
      <c r="C89" s="67"/>
      <c r="D89" s="68"/>
      <c r="E89" s="69"/>
      <c r="F89" s="69"/>
      <c r="G89" s="70"/>
      <c r="I89" s="71"/>
      <c r="J89" s="72"/>
      <c r="K89" s="72"/>
      <c r="L89" s="72"/>
      <c r="M89" s="72"/>
      <c r="N89" s="72"/>
      <c r="O89" s="72"/>
      <c r="P89" s="72"/>
      <c r="Q89" s="72"/>
      <c r="R89" s="72"/>
      <c r="S89" s="72"/>
      <c r="T89" s="72"/>
      <c r="U89" s="72"/>
      <c r="V89" s="72"/>
      <c r="W89" s="72"/>
      <c r="X89" s="72"/>
      <c r="Y89" s="72"/>
      <c r="Z89" s="72"/>
      <c r="AA89" s="72"/>
      <c r="AB89" s="72"/>
      <c r="AC89" s="72"/>
      <c r="AD89" s="72"/>
      <c r="AE89" s="72"/>
      <c r="AF89" s="72"/>
      <c r="AG89" s="73"/>
    </row>
    <row r="90" customFormat="1" ht="14.25" spans="1:33">
      <c r="A90" s="65"/>
      <c r="B90" s="66"/>
      <c r="C90" s="67"/>
      <c r="D90" s="68"/>
      <c r="E90" s="69"/>
      <c r="F90" s="69"/>
      <c r="G90" s="70"/>
      <c r="I90" s="71"/>
      <c r="J90" s="72"/>
      <c r="K90" s="72"/>
      <c r="L90" s="72"/>
      <c r="M90" s="72"/>
      <c r="N90" s="72"/>
      <c r="O90" s="72"/>
      <c r="P90" s="72"/>
      <c r="Q90" s="72"/>
      <c r="R90" s="72"/>
      <c r="S90" s="72"/>
      <c r="T90" s="72"/>
      <c r="U90" s="72"/>
      <c r="V90" s="72"/>
      <c r="W90" s="72"/>
      <c r="X90" s="72"/>
      <c r="Y90" s="72"/>
      <c r="Z90" s="72"/>
      <c r="AA90" s="72"/>
      <c r="AB90" s="72"/>
      <c r="AC90" s="72"/>
      <c r="AD90" s="72"/>
      <c r="AE90" s="72"/>
      <c r="AF90" s="72"/>
      <c r="AG90" s="73"/>
    </row>
    <row r="91" customFormat="1" ht="14.25" spans="1:33">
      <c r="A91" s="65"/>
      <c r="B91" s="66"/>
      <c r="C91" s="67"/>
      <c r="D91" s="68"/>
      <c r="E91" s="69"/>
      <c r="F91" s="69"/>
      <c r="G91" s="70"/>
      <c r="I91" s="71"/>
      <c r="J91" s="72"/>
      <c r="K91" s="72"/>
      <c r="L91" s="72"/>
      <c r="M91" s="72"/>
      <c r="N91" s="72"/>
      <c r="O91" s="72"/>
      <c r="P91" s="72"/>
      <c r="Q91" s="72"/>
      <c r="R91" s="72"/>
      <c r="S91" s="72"/>
      <c r="T91" s="72"/>
      <c r="U91" s="72"/>
      <c r="V91" s="72"/>
      <c r="W91" s="72"/>
      <c r="X91" s="72"/>
      <c r="Y91" s="72"/>
      <c r="Z91" s="72"/>
      <c r="AA91" s="72"/>
      <c r="AB91" s="72"/>
      <c r="AC91" s="72"/>
      <c r="AD91" s="72"/>
      <c r="AE91" s="72"/>
      <c r="AF91" s="72"/>
      <c r="AG91" s="73"/>
    </row>
    <row r="92" customFormat="1" ht="14.25" spans="1:33">
      <c r="A92" s="65"/>
      <c r="B92" s="66"/>
      <c r="C92" s="67"/>
      <c r="D92" s="68"/>
      <c r="E92" s="69"/>
      <c r="F92" s="69"/>
      <c r="G92" s="70"/>
      <c r="I92" s="71"/>
      <c r="J92" s="72"/>
      <c r="K92" s="72"/>
      <c r="L92" s="72"/>
      <c r="M92" s="72"/>
      <c r="N92" s="72"/>
      <c r="O92" s="72"/>
      <c r="P92" s="72"/>
      <c r="Q92" s="72"/>
      <c r="R92" s="72"/>
      <c r="S92" s="72"/>
      <c r="T92" s="72"/>
      <c r="U92" s="72"/>
      <c r="V92" s="72"/>
      <c r="W92" s="72"/>
      <c r="X92" s="72"/>
      <c r="Y92" s="72"/>
      <c r="Z92" s="72"/>
      <c r="AA92" s="72"/>
      <c r="AB92" s="72"/>
      <c r="AC92" s="72"/>
      <c r="AD92" s="72"/>
      <c r="AE92" s="72"/>
      <c r="AF92" s="72"/>
      <c r="AG92" s="73"/>
    </row>
    <row r="93" customFormat="1" ht="14.25" spans="1:33">
      <c r="A93" s="65"/>
      <c r="B93" s="66"/>
      <c r="C93" s="67"/>
      <c r="D93" s="68"/>
      <c r="E93" s="69"/>
      <c r="F93" s="69"/>
      <c r="G93" s="70"/>
      <c r="I93" s="71"/>
      <c r="J93" s="72"/>
      <c r="K93" s="72"/>
      <c r="L93" s="72"/>
      <c r="M93" s="72"/>
      <c r="N93" s="72"/>
      <c r="O93" s="72"/>
      <c r="P93" s="72"/>
      <c r="Q93" s="72"/>
      <c r="R93" s="72"/>
      <c r="S93" s="72"/>
      <c r="T93" s="72"/>
      <c r="U93" s="72"/>
      <c r="V93" s="72"/>
      <c r="W93" s="72"/>
      <c r="X93" s="72"/>
      <c r="Y93" s="72"/>
      <c r="Z93" s="72"/>
      <c r="AA93" s="72"/>
      <c r="AB93" s="72"/>
      <c r="AC93" s="72"/>
      <c r="AD93" s="72"/>
      <c r="AE93" s="72"/>
      <c r="AF93" s="72"/>
      <c r="AG93" s="73"/>
    </row>
    <row r="94" customFormat="1" ht="14.25" spans="1:33">
      <c r="A94" s="65"/>
      <c r="B94" s="66"/>
      <c r="C94" s="67"/>
      <c r="D94" s="68"/>
      <c r="E94" s="69"/>
      <c r="F94" s="69"/>
      <c r="G94" s="70"/>
      <c r="I94" s="71"/>
      <c r="J94" s="72"/>
      <c r="K94" s="72"/>
      <c r="L94" s="72"/>
      <c r="M94" s="72"/>
      <c r="N94" s="72"/>
      <c r="O94" s="72"/>
      <c r="P94" s="72"/>
      <c r="Q94" s="72"/>
      <c r="R94" s="72"/>
      <c r="S94" s="72"/>
      <c r="T94" s="72"/>
      <c r="U94" s="72"/>
      <c r="V94" s="72"/>
      <c r="W94" s="72"/>
      <c r="X94" s="72"/>
      <c r="Y94" s="72"/>
      <c r="Z94" s="72"/>
      <c r="AA94" s="72"/>
      <c r="AB94" s="72"/>
      <c r="AC94" s="72"/>
      <c r="AD94" s="72"/>
      <c r="AE94" s="72"/>
      <c r="AF94" s="72"/>
      <c r="AG94" s="73"/>
    </row>
    <row r="95" customFormat="1" ht="14.25" spans="1:33">
      <c r="A95" s="65"/>
      <c r="B95" s="66"/>
      <c r="C95" s="67"/>
      <c r="D95" s="68"/>
      <c r="E95" s="69"/>
      <c r="F95" s="69"/>
      <c r="G95" s="70"/>
      <c r="I95" s="71"/>
      <c r="J95" s="72"/>
      <c r="K95" s="72"/>
      <c r="L95" s="72"/>
      <c r="M95" s="72"/>
      <c r="N95" s="72"/>
      <c r="O95" s="72"/>
      <c r="P95" s="72"/>
      <c r="Q95" s="72"/>
      <c r="R95" s="72"/>
      <c r="S95" s="72"/>
      <c r="T95" s="72"/>
      <c r="U95" s="72"/>
      <c r="V95" s="72"/>
      <c r="W95" s="72"/>
      <c r="X95" s="72"/>
      <c r="Y95" s="72"/>
      <c r="Z95" s="72"/>
      <c r="AA95" s="72"/>
      <c r="AB95" s="72"/>
      <c r="AC95" s="72"/>
      <c r="AD95" s="72"/>
      <c r="AE95" s="72"/>
      <c r="AF95" s="72"/>
      <c r="AG95" s="73"/>
    </row>
    <row r="96" customFormat="1" ht="14.25" spans="1:33">
      <c r="A96" s="65"/>
      <c r="B96" s="66"/>
      <c r="C96" s="67"/>
      <c r="D96" s="68"/>
      <c r="E96" s="69"/>
      <c r="F96" s="69"/>
      <c r="G96" s="70"/>
      <c r="I96" s="71"/>
      <c r="J96" s="72"/>
      <c r="K96" s="72"/>
      <c r="L96" s="72"/>
      <c r="M96" s="72"/>
      <c r="N96" s="72"/>
      <c r="O96" s="72"/>
      <c r="P96" s="72"/>
      <c r="Q96" s="72"/>
      <c r="R96" s="72"/>
      <c r="S96" s="72"/>
      <c r="T96" s="72"/>
      <c r="U96" s="72"/>
      <c r="V96" s="72"/>
      <c r="W96" s="72"/>
      <c r="X96" s="72"/>
      <c r="Y96" s="72"/>
      <c r="Z96" s="72"/>
      <c r="AA96" s="72"/>
      <c r="AB96" s="72"/>
      <c r="AC96" s="72"/>
      <c r="AD96" s="72"/>
      <c r="AE96" s="72"/>
      <c r="AF96" s="72"/>
      <c r="AG96" s="73"/>
    </row>
    <row r="97" customFormat="1" ht="14.25" spans="1:33">
      <c r="A97" s="65"/>
      <c r="B97" s="66"/>
      <c r="C97" s="67"/>
      <c r="D97" s="68"/>
      <c r="E97" s="69"/>
      <c r="F97" s="69"/>
      <c r="G97" s="70"/>
      <c r="I97" s="71"/>
      <c r="J97" s="72"/>
      <c r="K97" s="72"/>
      <c r="L97" s="72"/>
      <c r="M97" s="72"/>
      <c r="N97" s="72"/>
      <c r="O97" s="72"/>
      <c r="P97" s="72"/>
      <c r="Q97" s="72"/>
      <c r="R97" s="72"/>
      <c r="S97" s="72"/>
      <c r="T97" s="72"/>
      <c r="U97" s="72"/>
      <c r="V97" s="72"/>
      <c r="W97" s="72"/>
      <c r="X97" s="72"/>
      <c r="Y97" s="72"/>
      <c r="Z97" s="72"/>
      <c r="AA97" s="72"/>
      <c r="AB97" s="72"/>
      <c r="AC97" s="72"/>
      <c r="AD97" s="72"/>
      <c r="AE97" s="72"/>
      <c r="AF97" s="72"/>
      <c r="AG97" s="73"/>
    </row>
    <row r="98" customFormat="1" ht="14.25" spans="1:33">
      <c r="A98" s="65"/>
      <c r="B98" s="66"/>
      <c r="C98" s="67"/>
      <c r="D98" s="68"/>
      <c r="E98" s="69"/>
      <c r="F98" s="69"/>
      <c r="G98" s="70"/>
      <c r="I98" s="71"/>
      <c r="J98" s="72"/>
      <c r="K98" s="72"/>
      <c r="L98" s="72"/>
      <c r="M98" s="72"/>
      <c r="N98" s="72"/>
      <c r="O98" s="72"/>
      <c r="P98" s="72"/>
      <c r="Q98" s="72"/>
      <c r="R98" s="72"/>
      <c r="S98" s="72"/>
      <c r="T98" s="72"/>
      <c r="U98" s="72"/>
      <c r="V98" s="72"/>
      <c r="W98" s="72"/>
      <c r="X98" s="72"/>
      <c r="Y98" s="72"/>
      <c r="Z98" s="72"/>
      <c r="AA98" s="72"/>
      <c r="AB98" s="72"/>
      <c r="AC98" s="72"/>
      <c r="AD98" s="72"/>
      <c r="AE98" s="72"/>
      <c r="AF98" s="72"/>
      <c r="AG98" s="73"/>
    </row>
    <row r="99" customFormat="1" ht="14.25" spans="1:33">
      <c r="A99" s="65"/>
      <c r="B99" s="66"/>
      <c r="C99" s="67"/>
      <c r="D99" s="68"/>
      <c r="E99" s="69"/>
      <c r="F99" s="69"/>
      <c r="G99" s="70"/>
      <c r="I99" s="71"/>
      <c r="J99" s="72"/>
      <c r="K99" s="72"/>
      <c r="L99" s="72"/>
      <c r="M99" s="72"/>
      <c r="N99" s="72"/>
      <c r="O99" s="72"/>
      <c r="P99" s="72"/>
      <c r="Q99" s="72"/>
      <c r="R99" s="72"/>
      <c r="S99" s="72"/>
      <c r="T99" s="72"/>
      <c r="U99" s="72"/>
      <c r="V99" s="72"/>
      <c r="W99" s="72"/>
      <c r="X99" s="72"/>
      <c r="Y99" s="72"/>
      <c r="Z99" s="72"/>
      <c r="AA99" s="72"/>
      <c r="AB99" s="72"/>
      <c r="AC99" s="72"/>
      <c r="AD99" s="72"/>
      <c r="AE99" s="72"/>
      <c r="AF99" s="72"/>
      <c r="AG99" s="73"/>
    </row>
    <row r="100" customFormat="1" ht="14.25" spans="1:33">
      <c r="A100" s="65"/>
      <c r="B100" s="66"/>
      <c r="C100" s="67"/>
      <c r="D100" s="68"/>
      <c r="E100" s="69"/>
      <c r="F100" s="69"/>
      <c r="G100" s="70"/>
      <c r="I100" s="71"/>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3"/>
    </row>
  </sheetData>
  <mergeCells count="12">
    <mergeCell ref="A1:H1"/>
    <mergeCell ref="A2:H2"/>
    <mergeCell ref="A8:H8"/>
    <mergeCell ref="A60:H60"/>
    <mergeCell ref="A25:A26"/>
    <mergeCell ref="A28:A29"/>
    <mergeCell ref="C25:C26"/>
    <mergeCell ref="C28:C29"/>
    <mergeCell ref="D25:D26"/>
    <mergeCell ref="D28:D29"/>
    <mergeCell ref="E25:E26"/>
    <mergeCell ref="E28:E29"/>
  </mergeCells>
  <pageMargins left="0.75" right="0.75" top="1" bottom="1" header="0.5" footer="0.5"/>
  <pageSetup paperSize="9" scale="15" fitToWidth="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全院区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maben</cp:lastModifiedBy>
  <dcterms:created xsi:type="dcterms:W3CDTF">2016-12-02T08:54:00Z</dcterms:created>
  <dcterms:modified xsi:type="dcterms:W3CDTF">2023-08-14T07:09:39Z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93FE17CF60924E4EA01FB6BEDCA6B1F2_13</vt:lpwstr>
  </property>
</Properties>
</file>