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Print_Titles" localSheetId="1">Sheet2!$2:$4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<sst xmlns="http://schemas.openxmlformats.org/spreadsheetml/2006/main" count="189" uniqueCount="111">
  <si>
    <t>驻马店市中医院2025年度政府采购意向</t>
  </si>
  <si>
    <t>为便于供应商及时了解政府采购信息，根据《河南省财政厅关于开展政府采购意向公开工作的通知》（豫财购【2020】8号）等有关规定，现将该项目2025年度政府采购意向公开如下：</t>
  </si>
  <si>
    <t>序号</t>
  </si>
  <si>
    <t>采购单位名称</t>
  </si>
  <si>
    <t>采购项目名称</t>
  </si>
  <si>
    <t>采购需求概况</t>
  </si>
  <si>
    <t>预算金额</t>
  </si>
  <si>
    <t>预计采购时间</t>
  </si>
  <si>
    <t>（万元）</t>
  </si>
  <si>
    <t>驻马店市
中医院</t>
  </si>
  <si>
    <t>驻马店市中医院病房改造及能力提升项目</t>
  </si>
  <si>
    <t>包含：病房空间改造、电梯改造、护士站台改造、水网改造、刷内外墙漆、更换断桥铝窗户、公共和独立卫生间改造、更换配电盘及部分线路、污水处理设备更新提升、安装紧急呼叫系统、更换中央空调机组主机、更换PVC地板、病区及医技科室装修改扩建、增加120车载信息化系统、安装智能呼叫系统、定制储物柜、更换院区各科室房门和卫生间门、增加墙裙、增加磁悬浮离心式制冷机组、铺设沥青路面、以及消防设施升级改造等</t>
  </si>
  <si>
    <t>本次公开的采购意向是本单位政府采购工作的初步安排，具体采购项目情况以相关采购公告和采购文件为准。</t>
  </si>
  <si>
    <t>驻马店市中医院康复能力提升项目估算列表</t>
  </si>
  <si>
    <t>工程或费用名称</t>
  </si>
  <si>
    <t>技术经济指标</t>
  </si>
  <si>
    <t>单位</t>
  </si>
  <si>
    <t>数量</t>
  </si>
  <si>
    <t>单价</t>
  </si>
  <si>
    <t>（元）</t>
  </si>
  <si>
    <t>一</t>
  </si>
  <si>
    <t>设备费用</t>
  </si>
  <si>
    <t>多关节等速肌力测试与训练器</t>
  </si>
  <si>
    <t>台</t>
  </si>
  <si>
    <t>下肢智能主被动训练系统（床旁）</t>
  </si>
  <si>
    <t>套</t>
  </si>
  <si>
    <t>冲击波治疗仪</t>
  </si>
  <si>
    <t>胸背训练与测试系统</t>
  </si>
  <si>
    <t>腰部综合训练与测试系统</t>
  </si>
  <si>
    <t>腹背训练与测试系统</t>
  </si>
  <si>
    <t>踝关节康复训练系统</t>
  </si>
  <si>
    <t>肘关节康复训练系统</t>
  </si>
  <si>
    <t>腕关节康复训练系统</t>
  </si>
  <si>
    <t>言语、认知康复训练与评估设备</t>
  </si>
  <si>
    <t>上肢智能机器人辅助训练系统</t>
  </si>
  <si>
    <t>下肢智能机器人辅助训练系统</t>
  </si>
  <si>
    <t>中频治疗仪</t>
  </si>
  <si>
    <t>眼动检测仪</t>
  </si>
  <si>
    <t>肘关节康复训练器</t>
  </si>
  <si>
    <t>腕关节康复训练器</t>
  </si>
  <si>
    <t>踝关节康复训练器</t>
  </si>
  <si>
    <t>生物反馈仪</t>
  </si>
  <si>
    <t>蜡疗机</t>
  </si>
  <si>
    <t>无创呼吸机</t>
  </si>
  <si>
    <t>可视喉镜</t>
  </si>
  <si>
    <t>注射泵</t>
  </si>
  <si>
    <t>作业治疗系列电子设备</t>
  </si>
  <si>
    <t>压缩空气雾化器</t>
  </si>
  <si>
    <t>空气波压力治疗仪</t>
  </si>
  <si>
    <r>
      <rPr>
        <sz val="10.5"/>
        <color rgb="FF000000"/>
        <rFont val="宋体"/>
        <charset val="134"/>
      </rPr>
      <t>经颅磁治疗仪（经颅磁刺激器（</t>
    </r>
    <r>
      <rPr>
        <sz val="10.5"/>
        <color rgb="FF000000"/>
        <rFont val="Times New Roman"/>
        <charset val="134"/>
      </rPr>
      <t>60HZ</t>
    </r>
    <r>
      <rPr>
        <sz val="10.5"/>
        <color rgb="FF000000"/>
        <rFont val="宋体"/>
        <charset val="134"/>
      </rPr>
      <t>）</t>
    </r>
  </si>
  <si>
    <r>
      <rPr>
        <sz val="10.5"/>
        <color rgb="FF000000"/>
        <rFont val="宋体"/>
        <charset val="134"/>
      </rPr>
      <t>经颅磁治疗仪（经颅磁刺激器（100</t>
    </r>
    <r>
      <rPr>
        <sz val="10.5"/>
        <color rgb="FF000000"/>
        <rFont val="Times New Roman"/>
        <charset val="134"/>
      </rPr>
      <t>HZ</t>
    </r>
    <r>
      <rPr>
        <sz val="10.5"/>
        <color rgb="FF000000"/>
        <rFont val="宋体"/>
        <charset val="134"/>
      </rPr>
      <t>）</t>
    </r>
  </si>
  <si>
    <t>悬吊训练系统</t>
  </si>
  <si>
    <t>外骨骼机器人</t>
  </si>
  <si>
    <t>火针治疗仪</t>
  </si>
  <si>
    <t>骨质疏松治疗仪</t>
  </si>
  <si>
    <t>电火针</t>
  </si>
  <si>
    <t>子午流注低频治疗仪</t>
  </si>
  <si>
    <t>全胸多频震荡排痰机</t>
  </si>
  <si>
    <r>
      <rPr>
        <sz val="10.5"/>
        <color rgb="FF000000"/>
        <rFont val="宋体"/>
        <charset val="134"/>
      </rPr>
      <t>医用振动排痰机（手持</t>
    </r>
    <r>
      <rPr>
        <sz val="11"/>
        <color rgb="FF000000"/>
        <rFont val="宋体"/>
        <charset val="134"/>
      </rPr>
      <t>）</t>
    </r>
  </si>
  <si>
    <t>除颤仪</t>
  </si>
  <si>
    <t>心电监护仪</t>
  </si>
  <si>
    <t>艾灸仪</t>
  </si>
  <si>
    <t>无线表面肌电图仪</t>
  </si>
  <si>
    <t>近红外脑功能成像仪</t>
  </si>
  <si>
    <t>步态分析系统</t>
  </si>
  <si>
    <t>脑电采集康复训练设备</t>
  </si>
  <si>
    <t>中药熏蒸治疗机</t>
  </si>
  <si>
    <t>吞咽神经肌肉电刺激仪</t>
  </si>
  <si>
    <t>全自动电子血压计</t>
  </si>
  <si>
    <t>高流量无创呼吸湿化治疗仪</t>
  </si>
  <si>
    <t>16人高压氧舱</t>
  </si>
  <si>
    <t>亚低温治疗仪</t>
  </si>
  <si>
    <t>壁挂式空气消毒机</t>
  </si>
  <si>
    <t>彩色多普勒超声诊断仪</t>
  </si>
  <si>
    <t>多功能急救平车</t>
  </si>
  <si>
    <t>天轨系统</t>
  </si>
  <si>
    <t>神行外骨骼机器人</t>
  </si>
  <si>
    <t>可移动CT车</t>
  </si>
  <si>
    <t>医用电动病床</t>
  </si>
  <si>
    <t>儿保科儿童康复设备</t>
  </si>
  <si>
    <t>儿保科</t>
  </si>
  <si>
    <t>医用病床</t>
  </si>
  <si>
    <t>张</t>
  </si>
  <si>
    <t>护理部</t>
  </si>
  <si>
    <t>护理教学模型</t>
  </si>
  <si>
    <t>小计</t>
  </si>
  <si>
    <t>二</t>
  </si>
  <si>
    <t>人才培训</t>
  </si>
  <si>
    <t>人才进修培训</t>
  </si>
  <si>
    <t>意向公告里未体现</t>
  </si>
  <si>
    <t>三</t>
  </si>
  <si>
    <t>专家指导费用</t>
  </si>
  <si>
    <t>励建安院士工作团队</t>
  </si>
  <si>
    <t>次</t>
  </si>
  <si>
    <t>四</t>
  </si>
  <si>
    <t>信息化建设费用</t>
  </si>
  <si>
    <t>康复服务系统</t>
  </si>
  <si>
    <t>/</t>
  </si>
  <si>
    <t>结构化护理病历质控系统</t>
  </si>
  <si>
    <t>特殊患者安全管理系统</t>
  </si>
  <si>
    <t>压力性损伤精细化管理系统</t>
  </si>
  <si>
    <t>智能呼叫系统</t>
  </si>
  <si>
    <t>移动查房推车</t>
  </si>
  <si>
    <t>六</t>
  </si>
  <si>
    <t>病区建设费用</t>
  </si>
  <si>
    <t>无障碍化卫生间</t>
  </si>
  <si>
    <t>陪护椅</t>
  </si>
  <si>
    <t>公共洗浴间</t>
  </si>
  <si>
    <t>病房装修改造</t>
  </si>
  <si>
    <t>护士站改造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</si>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</sst>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0.5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.5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1"/>
      <color rgb="FF444444"/>
      <name val="微软雅黑"/>
      <charset val="134"/>
    </font>
    <font>
      <sz val="12"/>
      <color theme="1"/>
      <name val="微软雅黑"/>
      <charset val="134"/>
    </font>
    <font>
      <b/>
      <sz val="11"/>
      <color rgb="FFDC143C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top" wrapText="1"/>
    </xf>
    <xf numFmtId="0" fontId="0" fillId="2" borderId="1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57" fontId="15" fillId="0" borderId="9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view="pageBreakPreview" zoomScaleNormal="100" topLeftCell="A5" workbookViewId="0">
      <selection activeCell="C5" sqref="C5"/>
    </sheetView>
  </sheetViews>
  <sheetFormatPr defaultColWidth="9" defaultRowHeight="13.5" outlineLevelRow="6" outlineLevelCol="5"/>
  <cols>
    <col min="1" max="1" width="5.38333333333333" customWidth="1"/>
    <col min="2" max="2" width="13.5" customWidth="1"/>
    <col min="3" max="3" width="18" customWidth="1"/>
    <col min="4" max="4" width="22.5" style="35" customWidth="1"/>
    <col min="5" max="5" width="19.125" customWidth="1"/>
    <col min="6" max="6" width="15.2583333333333" customWidth="1"/>
  </cols>
  <sheetData>
    <row r="1" ht="65.1" customHeight="1" spans="1:6">
      <c r="A1" s="36" t="s">
        <v>0</v>
      </c>
      <c r="B1" s="36"/>
      <c r="C1" s="36"/>
      <c r="D1" s="37"/>
      <c r="E1" s="36"/>
      <c r="F1" s="36"/>
    </row>
    <row r="2" ht="60.95" customHeight="1" spans="1:6">
      <c r="A2" s="38" t="s">
        <v>1</v>
      </c>
      <c r="B2" s="38"/>
      <c r="C2" s="38"/>
      <c r="D2" s="39"/>
      <c r="E2" s="38"/>
      <c r="F2" s="38"/>
    </row>
    <row r="3" ht="33.95" customHeight="1" spans="1:6">
      <c r="A3" s="40" t="s">
        <v>2</v>
      </c>
      <c r="B3" s="40" t="s">
        <v>3</v>
      </c>
      <c r="C3" s="40" t="s">
        <v>4</v>
      </c>
      <c r="D3" s="40" t="s">
        <v>5</v>
      </c>
      <c r="E3" s="41" t="s">
        <v>6</v>
      </c>
      <c r="F3" s="40" t="s">
        <v>7</v>
      </c>
    </row>
    <row r="4" ht="17.25" customHeight="1" spans="1:6">
      <c r="A4" s="42"/>
      <c r="B4" s="42"/>
      <c r="C4" s="42"/>
      <c r="D4" s="42"/>
      <c r="E4" s="43" t="s">
        <v>8</v>
      </c>
      <c r="F4" s="42"/>
    </row>
    <row r="5" ht="379" customHeight="1" spans="1:6">
      <c r="A5" s="44">
        <v>1</v>
      </c>
      <c r="B5" s="44" t="s">
        <v>9</v>
      </c>
      <c r="C5" s="45" t="s">
        <v>10</v>
      </c>
      <c r="D5" s="46" t="s">
        <v>11</v>
      </c>
      <c r="E5" s="44">
        <v>4500</v>
      </c>
      <c r="F5" s="47">
        <v>45992</v>
      </c>
    </row>
    <row r="6" ht="61.5" customHeight="1" spans="1:6">
      <c r="A6" s="48" t="s">
        <v>12</v>
      </c>
      <c r="B6" s="48"/>
      <c r="C6" s="48"/>
      <c r="D6" s="48"/>
      <c r="E6" s="48"/>
      <c r="F6" s="48"/>
    </row>
    <row r="7" ht="30" customHeight="1"/>
  </sheetData>
  <mergeCells count="8">
    <mergeCell ref="A1:F1"/>
    <mergeCell ref="A2:F2"/>
    <mergeCell ref="A6:F6"/>
    <mergeCell ref="A3:A4"/>
    <mergeCell ref="B3:B4"/>
    <mergeCell ref="C3:C4"/>
    <mergeCell ref="D3:D4"/>
    <mergeCell ref="F3:F4"/>
  </mergeCells>
  <pageMargins left="1.02361111111111" right="0.7" top="0.75" bottom="0.75" header="0.3" footer="0.3"/>
  <pageSetup paperSize="9" scale="8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opLeftCell="A70" workbookViewId="0">
      <selection activeCell="D86" sqref="D86"/>
    </sheetView>
  </sheetViews>
  <sheetFormatPr defaultColWidth="9" defaultRowHeight="13.5" outlineLevelCol="5"/>
  <cols>
    <col min="1" max="5" width="16.3333333333333" customWidth="1"/>
    <col min="6" max="6" width="9.66666666666667"/>
  </cols>
  <sheetData>
    <row r="1" ht="45.15" customHeight="1" spans="1:5">
      <c r="A1" s="1" t="s">
        <v>13</v>
      </c>
      <c r="B1" s="1"/>
      <c r="C1" s="1"/>
      <c r="D1" s="1"/>
      <c r="E1" s="1"/>
    </row>
    <row r="2" ht="15.9" customHeight="1" spans="1:5">
      <c r="A2" s="2" t="s">
        <v>2</v>
      </c>
      <c r="B2" s="2" t="s">
        <v>14</v>
      </c>
      <c r="C2" s="3" t="s">
        <v>15</v>
      </c>
      <c r="D2" s="3"/>
      <c r="E2" s="3"/>
    </row>
    <row r="3" ht="15.9" customHeight="1" spans="1:5">
      <c r="A3" s="2"/>
      <c r="B3" s="2"/>
      <c r="C3" s="2" t="s">
        <v>16</v>
      </c>
      <c r="D3" s="2" t="s">
        <v>17</v>
      </c>
      <c r="E3" s="2" t="s">
        <v>18</v>
      </c>
    </row>
    <row r="4" spans="1:5">
      <c r="A4" s="2"/>
      <c r="B4" s="2"/>
      <c r="C4" s="2"/>
      <c r="D4" s="2"/>
      <c r="E4" s="2" t="s">
        <v>19</v>
      </c>
    </row>
    <row r="5" spans="1:5">
      <c r="A5" s="2" t="s">
        <v>20</v>
      </c>
      <c r="B5" s="2" t="s">
        <v>21</v>
      </c>
      <c r="C5" s="4"/>
      <c r="D5" s="4"/>
      <c r="E5" s="4"/>
    </row>
    <row r="6" ht="26.25" spans="1:5">
      <c r="A6" s="5">
        <v>1</v>
      </c>
      <c r="B6" s="6" t="s">
        <v>22</v>
      </c>
      <c r="C6" s="7" t="s">
        <v>23</v>
      </c>
      <c r="D6" s="8">
        <v>5</v>
      </c>
      <c r="E6" s="9">
        <v>3000000</v>
      </c>
    </row>
    <row r="7" ht="26.25" spans="1:5">
      <c r="A7" s="5">
        <v>2</v>
      </c>
      <c r="B7" s="6" t="s">
        <v>24</v>
      </c>
      <c r="C7" s="7" t="s">
        <v>25</v>
      </c>
      <c r="D7" s="8">
        <v>3</v>
      </c>
      <c r="E7" s="9">
        <v>450000</v>
      </c>
    </row>
    <row r="8" ht="14.25" spans="1:5">
      <c r="A8" s="5">
        <v>3</v>
      </c>
      <c r="B8" s="6" t="s">
        <v>26</v>
      </c>
      <c r="C8" s="7" t="s">
        <v>25</v>
      </c>
      <c r="D8" s="8">
        <v>3</v>
      </c>
      <c r="E8" s="9">
        <v>600000</v>
      </c>
    </row>
    <row r="9" ht="26.25" spans="1:5">
      <c r="A9" s="5">
        <v>4</v>
      </c>
      <c r="B9" s="6" t="s">
        <v>27</v>
      </c>
      <c r="C9" s="7" t="s">
        <v>25</v>
      </c>
      <c r="D9" s="8">
        <v>1</v>
      </c>
      <c r="E9" s="9">
        <v>88000</v>
      </c>
    </row>
    <row r="10" ht="26.25" spans="1:5">
      <c r="A10" s="5">
        <v>5</v>
      </c>
      <c r="B10" s="6" t="s">
        <v>28</v>
      </c>
      <c r="C10" s="7" t="s">
        <v>25</v>
      </c>
      <c r="D10" s="8">
        <v>1</v>
      </c>
      <c r="E10" s="9">
        <v>88000</v>
      </c>
    </row>
    <row r="11" ht="26.25" spans="1:5">
      <c r="A11" s="5">
        <v>6</v>
      </c>
      <c r="B11" s="6" t="s">
        <v>29</v>
      </c>
      <c r="C11" s="7" t="s">
        <v>25</v>
      </c>
      <c r="D11" s="8">
        <v>1</v>
      </c>
      <c r="E11" s="9">
        <v>88000</v>
      </c>
    </row>
    <row r="12" ht="26.25" spans="1:5">
      <c r="A12" s="5">
        <v>7</v>
      </c>
      <c r="B12" s="6" t="s">
        <v>30</v>
      </c>
      <c r="C12" s="7" t="s">
        <v>25</v>
      </c>
      <c r="D12" s="8">
        <v>1</v>
      </c>
      <c r="E12" s="10">
        <v>330000</v>
      </c>
    </row>
    <row r="13" ht="26.25" spans="1:5">
      <c r="A13" s="5">
        <v>8</v>
      </c>
      <c r="B13" s="6" t="s">
        <v>31</v>
      </c>
      <c r="C13" s="7" t="s">
        <v>25</v>
      </c>
      <c r="D13" s="8">
        <v>1</v>
      </c>
      <c r="E13" s="10">
        <v>330000</v>
      </c>
    </row>
    <row r="14" ht="26.25" spans="1:5">
      <c r="A14" s="5">
        <v>9</v>
      </c>
      <c r="B14" s="6" t="s">
        <v>32</v>
      </c>
      <c r="C14" s="7" t="s">
        <v>25</v>
      </c>
      <c r="D14" s="8">
        <v>1</v>
      </c>
      <c r="E14" s="10">
        <v>330000</v>
      </c>
    </row>
    <row r="15" ht="26.25" spans="1:5">
      <c r="A15" s="5">
        <v>10</v>
      </c>
      <c r="B15" s="6" t="s">
        <v>33</v>
      </c>
      <c r="C15" s="7" t="s">
        <v>23</v>
      </c>
      <c r="D15" s="8">
        <v>4</v>
      </c>
      <c r="E15" s="10">
        <v>790000</v>
      </c>
    </row>
    <row r="16" ht="26.25" spans="1:5">
      <c r="A16" s="5">
        <v>11</v>
      </c>
      <c r="B16" s="11" t="s">
        <v>34</v>
      </c>
      <c r="C16" s="7" t="s">
        <v>23</v>
      </c>
      <c r="D16" s="8">
        <v>6</v>
      </c>
      <c r="E16" s="10">
        <v>1200000</v>
      </c>
    </row>
    <row r="17" ht="26.25" spans="1:5">
      <c r="A17" s="5">
        <v>12</v>
      </c>
      <c r="B17" s="11" t="s">
        <v>35</v>
      </c>
      <c r="C17" s="7" t="s">
        <v>23</v>
      </c>
      <c r="D17" s="8">
        <v>6</v>
      </c>
      <c r="E17" s="10">
        <v>1200000</v>
      </c>
    </row>
    <row r="18" ht="14.25" spans="1:5">
      <c r="A18" s="5">
        <v>13</v>
      </c>
      <c r="B18" s="6" t="s">
        <v>36</v>
      </c>
      <c r="C18" s="7" t="s">
        <v>23</v>
      </c>
      <c r="D18" s="8">
        <v>2</v>
      </c>
      <c r="E18" s="10">
        <v>16500</v>
      </c>
    </row>
    <row r="19" ht="14.25" spans="1:5">
      <c r="A19" s="5">
        <v>14</v>
      </c>
      <c r="B19" s="6" t="s">
        <v>37</v>
      </c>
      <c r="C19" s="7" t="s">
        <v>23</v>
      </c>
      <c r="D19" s="8">
        <v>1</v>
      </c>
      <c r="E19" s="10">
        <v>19800</v>
      </c>
    </row>
    <row r="20" ht="14.25" spans="1:5">
      <c r="A20" s="5">
        <v>15</v>
      </c>
      <c r="B20" s="6" t="s">
        <v>38</v>
      </c>
      <c r="C20" s="7" t="s">
        <v>23</v>
      </c>
      <c r="D20" s="8">
        <v>10</v>
      </c>
      <c r="E20" s="10">
        <v>59400</v>
      </c>
    </row>
    <row r="21" ht="14.25" spans="1:5">
      <c r="A21" s="5">
        <v>16</v>
      </c>
      <c r="B21" s="6" t="s">
        <v>39</v>
      </c>
      <c r="C21" s="7" t="s">
        <v>23</v>
      </c>
      <c r="D21" s="8">
        <v>10</v>
      </c>
      <c r="E21" s="10">
        <v>59400</v>
      </c>
    </row>
    <row r="22" ht="14.25" spans="1:5">
      <c r="A22" s="5">
        <v>17</v>
      </c>
      <c r="B22" s="6" t="s">
        <v>40</v>
      </c>
      <c r="C22" s="7" t="s">
        <v>23</v>
      </c>
      <c r="D22" s="8">
        <v>10</v>
      </c>
      <c r="E22" s="10">
        <v>59400</v>
      </c>
    </row>
    <row r="23" ht="14.25" spans="1:5">
      <c r="A23" s="5">
        <v>18</v>
      </c>
      <c r="B23" s="6" t="s">
        <v>41</v>
      </c>
      <c r="C23" s="7" t="s">
        <v>23</v>
      </c>
      <c r="D23" s="8">
        <v>10</v>
      </c>
      <c r="E23" s="10">
        <v>500000</v>
      </c>
    </row>
    <row r="24" ht="14.25" spans="1:5">
      <c r="A24" s="5">
        <v>19</v>
      </c>
      <c r="B24" s="6" t="s">
        <v>42</v>
      </c>
      <c r="C24" s="7" t="s">
        <v>23</v>
      </c>
      <c r="D24" s="8">
        <v>2</v>
      </c>
      <c r="E24" s="10">
        <v>300000</v>
      </c>
    </row>
    <row r="25" ht="14.25" spans="1:5">
      <c r="A25" s="5">
        <v>20</v>
      </c>
      <c r="B25" s="6" t="s">
        <v>43</v>
      </c>
      <c r="C25" s="7" t="s">
        <v>23</v>
      </c>
      <c r="D25" s="8">
        <v>3</v>
      </c>
      <c r="E25" s="10">
        <v>85800</v>
      </c>
    </row>
    <row r="26" ht="14.25" spans="1:5">
      <c r="A26" s="5">
        <v>21</v>
      </c>
      <c r="B26" s="6" t="s">
        <v>44</v>
      </c>
      <c r="C26" s="7" t="s">
        <v>23</v>
      </c>
      <c r="D26" s="8">
        <v>1</v>
      </c>
      <c r="E26" s="10">
        <v>15000</v>
      </c>
    </row>
    <row r="27" ht="14.25" spans="1:5">
      <c r="A27" s="5">
        <v>23</v>
      </c>
      <c r="B27" s="6" t="s">
        <v>45</v>
      </c>
      <c r="C27" s="7" t="s">
        <v>23</v>
      </c>
      <c r="D27" s="8">
        <v>15</v>
      </c>
      <c r="E27" s="10">
        <v>33000</v>
      </c>
    </row>
    <row r="28" ht="26.25" spans="1:5">
      <c r="A28" s="5">
        <v>24</v>
      </c>
      <c r="B28" s="6" t="s">
        <v>46</v>
      </c>
      <c r="C28" s="7" t="s">
        <v>25</v>
      </c>
      <c r="D28" s="8">
        <v>3</v>
      </c>
      <c r="E28" s="10">
        <v>900000</v>
      </c>
    </row>
    <row r="29" ht="14.25" spans="1:5">
      <c r="A29" s="5">
        <v>25</v>
      </c>
      <c r="B29" s="6" t="s">
        <v>47</v>
      </c>
      <c r="C29" s="7" t="s">
        <v>23</v>
      </c>
      <c r="D29" s="8">
        <v>20</v>
      </c>
      <c r="E29" s="10">
        <v>30000</v>
      </c>
    </row>
    <row r="30" ht="14.25" spans="1:5">
      <c r="A30" s="5">
        <v>26</v>
      </c>
      <c r="B30" s="12" t="s">
        <v>48</v>
      </c>
      <c r="C30" s="7" t="s">
        <v>23</v>
      </c>
      <c r="D30" s="12">
        <v>10</v>
      </c>
      <c r="E30" s="13">
        <v>200000</v>
      </c>
    </row>
    <row r="31" ht="39.75" spans="1:5">
      <c r="A31" s="5">
        <v>27</v>
      </c>
      <c r="B31" s="6" t="s">
        <v>49</v>
      </c>
      <c r="C31" s="7" t="s">
        <v>23</v>
      </c>
      <c r="D31" s="8">
        <v>3</v>
      </c>
      <c r="E31" s="10">
        <v>900000</v>
      </c>
    </row>
    <row r="32" ht="39.75" spans="1:5">
      <c r="A32" s="5">
        <v>28</v>
      </c>
      <c r="B32" s="6" t="s">
        <v>50</v>
      </c>
      <c r="C32" s="7" t="s">
        <v>23</v>
      </c>
      <c r="D32" s="8">
        <v>2</v>
      </c>
      <c r="E32" s="10">
        <v>1000000</v>
      </c>
    </row>
    <row r="33" ht="14.25" spans="1:5">
      <c r="A33" s="5">
        <v>29</v>
      </c>
      <c r="B33" s="6" t="s">
        <v>51</v>
      </c>
      <c r="C33" s="7" t="s">
        <v>25</v>
      </c>
      <c r="D33" s="8">
        <v>10</v>
      </c>
      <c r="E33" s="10">
        <v>1500000</v>
      </c>
    </row>
    <row r="34" ht="14.25" spans="1:5">
      <c r="A34" s="5">
        <v>30</v>
      </c>
      <c r="B34" s="6" t="s">
        <v>52</v>
      </c>
      <c r="C34" s="7" t="s">
        <v>23</v>
      </c>
      <c r="D34" s="8">
        <v>6</v>
      </c>
      <c r="E34" s="10">
        <v>6000000</v>
      </c>
    </row>
    <row r="35" ht="14.25" spans="1:5">
      <c r="A35" s="5">
        <v>31</v>
      </c>
      <c r="B35" s="6" t="s">
        <v>53</v>
      </c>
      <c r="C35" s="7" t="s">
        <v>23</v>
      </c>
      <c r="D35" s="8">
        <v>5</v>
      </c>
      <c r="E35" s="10">
        <v>100000</v>
      </c>
    </row>
    <row r="36" ht="14.25" spans="1:5">
      <c r="A36" s="5">
        <v>32</v>
      </c>
      <c r="B36" s="6" t="s">
        <v>54</v>
      </c>
      <c r="C36" s="7" t="s">
        <v>23</v>
      </c>
      <c r="D36" s="8">
        <v>2</v>
      </c>
      <c r="E36" s="10">
        <v>300000</v>
      </c>
    </row>
    <row r="37" ht="14.25" spans="1:5">
      <c r="A37" s="5">
        <v>34</v>
      </c>
      <c r="B37" s="6" t="s">
        <v>55</v>
      </c>
      <c r="C37" s="7" t="s">
        <v>23</v>
      </c>
      <c r="D37" s="8">
        <v>5</v>
      </c>
      <c r="E37" s="10">
        <v>100000</v>
      </c>
    </row>
    <row r="38" ht="26.25" spans="1:5">
      <c r="A38" s="5">
        <v>35</v>
      </c>
      <c r="B38" s="6" t="s">
        <v>56</v>
      </c>
      <c r="C38" s="7" t="s">
        <v>23</v>
      </c>
      <c r="D38" s="8">
        <v>5</v>
      </c>
      <c r="E38" s="10">
        <v>30800</v>
      </c>
    </row>
    <row r="39" ht="26.25" spans="1:5">
      <c r="A39" s="5">
        <v>36</v>
      </c>
      <c r="B39" s="6" t="s">
        <v>57</v>
      </c>
      <c r="C39" s="7" t="s">
        <v>23</v>
      </c>
      <c r="D39" s="8">
        <v>10</v>
      </c>
      <c r="E39" s="10">
        <v>300000</v>
      </c>
    </row>
    <row r="40" ht="27" spans="1:5">
      <c r="A40" s="5">
        <v>37</v>
      </c>
      <c r="B40" s="6" t="s">
        <v>58</v>
      </c>
      <c r="C40" s="7" t="s">
        <v>23</v>
      </c>
      <c r="D40" s="12">
        <v>10</v>
      </c>
      <c r="E40" s="13">
        <v>150000</v>
      </c>
    </row>
    <row r="41" ht="14.25" spans="1:5">
      <c r="A41" s="5">
        <v>38</v>
      </c>
      <c r="B41" s="6" t="s">
        <v>59</v>
      </c>
      <c r="C41" s="7" t="s">
        <v>23</v>
      </c>
      <c r="D41" s="8">
        <v>2</v>
      </c>
      <c r="E41" s="10">
        <v>200000</v>
      </c>
    </row>
    <row r="42" ht="14.25" spans="1:5">
      <c r="A42" s="5">
        <v>39</v>
      </c>
      <c r="B42" s="6" t="s">
        <v>60</v>
      </c>
      <c r="C42" s="7" t="s">
        <v>25</v>
      </c>
      <c r="D42" s="8">
        <v>2</v>
      </c>
      <c r="E42" s="10">
        <v>2000000</v>
      </c>
    </row>
    <row r="43" ht="14.25" spans="1:5">
      <c r="A43" s="5">
        <v>40</v>
      </c>
      <c r="B43" s="6" t="s">
        <v>61</v>
      </c>
      <c r="C43" s="7" t="s">
        <v>23</v>
      </c>
      <c r="D43" s="8">
        <v>10</v>
      </c>
      <c r="E43" s="10">
        <v>150000</v>
      </c>
    </row>
    <row r="44" ht="14.25" spans="1:5">
      <c r="A44" s="5">
        <v>41</v>
      </c>
      <c r="B44" s="6" t="s">
        <v>62</v>
      </c>
      <c r="C44" s="7" t="s">
        <v>23</v>
      </c>
      <c r="D44" s="6">
        <v>4</v>
      </c>
      <c r="E44" s="13">
        <v>1000000</v>
      </c>
    </row>
    <row r="45" ht="26.25" spans="1:5">
      <c r="A45" s="5">
        <v>42</v>
      </c>
      <c r="B45" s="6" t="s">
        <v>63</v>
      </c>
      <c r="C45" s="7" t="s">
        <v>23</v>
      </c>
      <c r="D45" s="6">
        <v>1</v>
      </c>
      <c r="E45" s="13">
        <v>2200000</v>
      </c>
    </row>
    <row r="46" ht="14.25" spans="1:5">
      <c r="A46" s="5">
        <v>43</v>
      </c>
      <c r="B46" s="6" t="s">
        <v>64</v>
      </c>
      <c r="C46" s="7" t="s">
        <v>23</v>
      </c>
      <c r="D46" s="6">
        <v>1</v>
      </c>
      <c r="E46" s="13">
        <v>1200000</v>
      </c>
    </row>
    <row r="47" ht="26.25" spans="1:5">
      <c r="A47" s="5">
        <v>44</v>
      </c>
      <c r="B47" s="6" t="s">
        <v>65</v>
      </c>
      <c r="C47" s="7" t="s">
        <v>23</v>
      </c>
      <c r="D47" s="6">
        <v>5</v>
      </c>
      <c r="E47" s="13">
        <v>2500000</v>
      </c>
    </row>
    <row r="48" ht="14.25" spans="1:5">
      <c r="A48" s="5">
        <v>45</v>
      </c>
      <c r="B48" s="6" t="s">
        <v>66</v>
      </c>
      <c r="C48" s="7" t="s">
        <v>25</v>
      </c>
      <c r="D48" s="8">
        <v>5</v>
      </c>
      <c r="E48" s="14">
        <v>100000</v>
      </c>
    </row>
    <row r="49" ht="26.25" spans="1:5">
      <c r="A49" s="5">
        <v>46</v>
      </c>
      <c r="B49" s="6" t="s">
        <v>67</v>
      </c>
      <c r="C49" s="7" t="s">
        <v>25</v>
      </c>
      <c r="D49" s="8">
        <v>5</v>
      </c>
      <c r="E49" s="14">
        <v>400000</v>
      </c>
    </row>
    <row r="50" ht="14.25" spans="1:5">
      <c r="A50" s="5">
        <v>47</v>
      </c>
      <c r="B50" s="6" t="s">
        <v>68</v>
      </c>
      <c r="C50" s="7" t="s">
        <v>23</v>
      </c>
      <c r="D50" s="12">
        <v>5</v>
      </c>
      <c r="E50" s="13">
        <v>150000</v>
      </c>
    </row>
    <row r="51" ht="26.25" spans="1:5">
      <c r="A51" s="5">
        <v>48</v>
      </c>
      <c r="B51" s="6" t="s">
        <v>69</v>
      </c>
      <c r="C51" s="7" t="s">
        <v>23</v>
      </c>
      <c r="D51" s="12">
        <v>30</v>
      </c>
      <c r="E51" s="13">
        <v>900000</v>
      </c>
    </row>
    <row r="52" ht="14.25" spans="1:5">
      <c r="A52" s="15">
        <v>49</v>
      </c>
      <c r="B52" s="13" t="s">
        <v>70</v>
      </c>
      <c r="C52" s="7" t="s">
        <v>23</v>
      </c>
      <c r="D52" s="12">
        <v>1</v>
      </c>
      <c r="E52" s="13">
        <v>4000000</v>
      </c>
    </row>
    <row r="53" ht="14.25" spans="1:5">
      <c r="A53" s="15">
        <v>50</v>
      </c>
      <c r="B53" s="13" t="s">
        <v>71</v>
      </c>
      <c r="C53" s="7" t="s">
        <v>23</v>
      </c>
      <c r="D53" s="12">
        <v>5</v>
      </c>
      <c r="E53" s="13">
        <v>100000</v>
      </c>
    </row>
    <row r="54" ht="14.25" spans="1:5">
      <c r="A54" s="15">
        <v>51</v>
      </c>
      <c r="B54" s="13" t="s">
        <v>72</v>
      </c>
      <c r="C54" s="7" t="s">
        <v>23</v>
      </c>
      <c r="D54" s="12">
        <v>15</v>
      </c>
      <c r="E54" s="13">
        <v>150000</v>
      </c>
    </row>
    <row r="55" ht="24.75" spans="1:5">
      <c r="A55" s="15">
        <v>52</v>
      </c>
      <c r="B55" s="13" t="s">
        <v>73</v>
      </c>
      <c r="C55" s="7" t="s">
        <v>23</v>
      </c>
      <c r="D55" s="12">
        <v>2</v>
      </c>
      <c r="E55" s="13">
        <v>4000000</v>
      </c>
    </row>
    <row r="56" ht="14.25" spans="1:5">
      <c r="A56" s="15">
        <v>53</v>
      </c>
      <c r="B56" s="13" t="s">
        <v>74</v>
      </c>
      <c r="C56" s="7" t="s">
        <v>23</v>
      </c>
      <c r="D56" s="12">
        <v>2</v>
      </c>
      <c r="E56" s="13">
        <v>200000</v>
      </c>
    </row>
    <row r="57" ht="14.25" spans="1:5">
      <c r="A57" s="15">
        <v>54</v>
      </c>
      <c r="B57" s="13" t="s">
        <v>75</v>
      </c>
      <c r="C57" s="7" t="s">
        <v>25</v>
      </c>
      <c r="D57" s="12">
        <v>2</v>
      </c>
      <c r="E57" s="13">
        <v>2000000</v>
      </c>
    </row>
    <row r="58" ht="14.25" spans="1:5">
      <c r="A58" s="15">
        <v>55</v>
      </c>
      <c r="B58" s="13" t="s">
        <v>76</v>
      </c>
      <c r="C58" s="7" t="s">
        <v>23</v>
      </c>
      <c r="D58" s="12">
        <v>6</v>
      </c>
      <c r="E58" s="13">
        <v>1200000</v>
      </c>
    </row>
    <row r="59" ht="14.25" spans="1:5">
      <c r="A59" s="15">
        <v>56</v>
      </c>
      <c r="B59" s="13" t="s">
        <v>77</v>
      </c>
      <c r="C59" s="7" t="s">
        <v>23</v>
      </c>
      <c r="D59" s="12">
        <v>1</v>
      </c>
      <c r="E59" s="13">
        <v>2000000</v>
      </c>
    </row>
    <row r="60" ht="14.25" spans="1:5">
      <c r="A60" s="15">
        <v>57</v>
      </c>
      <c r="B60" s="13" t="s">
        <v>78</v>
      </c>
      <c r="C60" s="7" t="s">
        <v>23</v>
      </c>
      <c r="D60" s="12">
        <v>30</v>
      </c>
      <c r="E60" s="13">
        <v>750000</v>
      </c>
    </row>
    <row r="61" spans="1:6">
      <c r="A61" s="4">
        <v>58</v>
      </c>
      <c r="B61" s="16" t="s">
        <v>79</v>
      </c>
      <c r="C61" s="17"/>
      <c r="D61" s="18"/>
      <c r="E61" s="16">
        <v>7048700</v>
      </c>
      <c r="F61" t="s">
        <v>80</v>
      </c>
    </row>
    <row r="62" spans="1:6">
      <c r="A62" s="4">
        <v>59</v>
      </c>
      <c r="B62" s="19" t="s">
        <v>81</v>
      </c>
      <c r="C62" s="20" t="s">
        <v>82</v>
      </c>
      <c r="D62" s="20">
        <v>150</v>
      </c>
      <c r="E62" s="21">
        <v>171750</v>
      </c>
      <c r="F62" t="s">
        <v>83</v>
      </c>
    </row>
    <row r="63" spans="1:6">
      <c r="A63" s="4">
        <v>60</v>
      </c>
      <c r="B63" s="21" t="s">
        <v>84</v>
      </c>
      <c r="C63" s="22"/>
      <c r="D63" s="20"/>
      <c r="E63" s="21">
        <v>276900</v>
      </c>
      <c r="F63" t="s">
        <v>83</v>
      </c>
    </row>
    <row r="64" spans="1:5">
      <c r="A64" s="23"/>
      <c r="B64" s="24" t="s">
        <v>85</v>
      </c>
      <c r="C64" s="25"/>
      <c r="D64" s="26"/>
      <c r="E64" s="24">
        <f>SUM(E6:E63)</f>
        <v>53850450</v>
      </c>
    </row>
    <row r="65" spans="1:5">
      <c r="A65" s="2" t="s">
        <v>86</v>
      </c>
      <c r="B65" s="27" t="s">
        <v>87</v>
      </c>
      <c r="C65" s="3"/>
      <c r="D65" s="27"/>
      <c r="E65" s="28"/>
    </row>
    <row r="66" ht="27" spans="1:6">
      <c r="A66" s="4">
        <v>1</v>
      </c>
      <c r="B66" s="29" t="s">
        <v>88</v>
      </c>
      <c r="C66" s="3"/>
      <c r="D66" s="27"/>
      <c r="E66" s="30">
        <v>100000</v>
      </c>
      <c r="F66" s="31" t="s">
        <v>89</v>
      </c>
    </row>
    <row r="67" spans="1:6">
      <c r="A67" s="2" t="s">
        <v>90</v>
      </c>
      <c r="B67" s="27" t="s">
        <v>91</v>
      </c>
      <c r="C67" s="3"/>
      <c r="D67" s="27"/>
      <c r="E67" s="28"/>
      <c r="F67" s="31"/>
    </row>
    <row r="68" ht="27" spans="1:6">
      <c r="A68" s="4">
        <v>1</v>
      </c>
      <c r="B68" s="29" t="s">
        <v>92</v>
      </c>
      <c r="C68" s="17" t="s">
        <v>93</v>
      </c>
      <c r="D68" s="29">
        <v>40</v>
      </c>
      <c r="E68" s="30">
        <v>600000</v>
      </c>
      <c r="F68" s="31" t="s">
        <v>89</v>
      </c>
    </row>
    <row r="69" spans="1:5">
      <c r="A69" s="2" t="s">
        <v>94</v>
      </c>
      <c r="B69" s="27" t="s">
        <v>95</v>
      </c>
      <c r="C69" s="3"/>
      <c r="D69" s="27"/>
      <c r="E69" s="28"/>
    </row>
    <row r="70" spans="1:5">
      <c r="A70" s="4">
        <v>1</v>
      </c>
      <c r="B70" s="29" t="s">
        <v>96</v>
      </c>
      <c r="C70" s="17" t="s">
        <v>97</v>
      </c>
      <c r="D70" s="29" t="s">
        <v>97</v>
      </c>
      <c r="E70" s="32">
        <v>800000</v>
      </c>
    </row>
    <row r="71" ht="25.5" spans="1:6">
      <c r="A71" s="18">
        <v>2</v>
      </c>
      <c r="B71" s="19" t="s">
        <v>98</v>
      </c>
      <c r="C71" s="20" t="s">
        <v>25</v>
      </c>
      <c r="D71" s="20">
        <v>1</v>
      </c>
      <c r="E71" s="21">
        <v>1000000</v>
      </c>
      <c r="F71" t="s">
        <v>83</v>
      </c>
    </row>
    <row r="72" ht="25.5" spans="1:6">
      <c r="A72" s="18">
        <v>3</v>
      </c>
      <c r="B72" s="19" t="s">
        <v>99</v>
      </c>
      <c r="C72" s="20" t="s">
        <v>25</v>
      </c>
      <c r="D72" s="20">
        <v>1</v>
      </c>
      <c r="E72" s="21">
        <v>700000</v>
      </c>
      <c r="F72" t="s">
        <v>83</v>
      </c>
    </row>
    <row r="73" ht="25.5" spans="1:6">
      <c r="A73" s="18">
        <v>4</v>
      </c>
      <c r="B73" s="19" t="s">
        <v>100</v>
      </c>
      <c r="C73" s="20" t="s">
        <v>25</v>
      </c>
      <c r="D73" s="20">
        <v>1</v>
      </c>
      <c r="E73" s="21">
        <v>300000</v>
      </c>
      <c r="F73" t="s">
        <v>83</v>
      </c>
    </row>
    <row r="74" spans="1:6">
      <c r="A74" s="18">
        <v>5</v>
      </c>
      <c r="B74" s="19" t="s">
        <v>101</v>
      </c>
      <c r="C74" s="20" t="s">
        <v>25</v>
      </c>
      <c r="D74" s="20">
        <v>2</v>
      </c>
      <c r="E74" s="21">
        <v>300000</v>
      </c>
      <c r="F74" t="s">
        <v>83</v>
      </c>
    </row>
    <row r="75" spans="1:6">
      <c r="A75" s="18">
        <v>6</v>
      </c>
      <c r="B75" s="19" t="s">
        <v>102</v>
      </c>
      <c r="C75" s="20" t="s">
        <v>23</v>
      </c>
      <c r="D75" s="20">
        <v>30</v>
      </c>
      <c r="E75" s="21">
        <v>540000</v>
      </c>
      <c r="F75" t="s">
        <v>83</v>
      </c>
    </row>
    <row r="76" spans="1:5">
      <c r="A76" s="33"/>
      <c r="B76" s="33" t="s">
        <v>85</v>
      </c>
      <c r="C76" s="33"/>
      <c r="D76" s="33"/>
      <c r="E76" s="33">
        <f>SUM(E70:E75)</f>
        <v>3640000</v>
      </c>
    </row>
    <row r="77" spans="1:5">
      <c r="A77" s="18" t="s">
        <v>103</v>
      </c>
      <c r="B77" s="34" t="s">
        <v>104</v>
      </c>
      <c r="C77" s="20"/>
      <c r="D77" s="20"/>
      <c r="E77" s="21"/>
    </row>
    <row r="78" spans="1:5">
      <c r="A78" s="18">
        <v>1</v>
      </c>
      <c r="B78" s="4" t="s">
        <v>105</v>
      </c>
      <c r="C78" s="18" t="s">
        <v>97</v>
      </c>
      <c r="D78" s="18" t="s">
        <v>97</v>
      </c>
      <c r="E78" s="16">
        <v>400000</v>
      </c>
    </row>
    <row r="79" spans="1:5">
      <c r="A79" s="18">
        <v>2</v>
      </c>
      <c r="B79" s="4" t="s">
        <v>106</v>
      </c>
      <c r="C79" s="18" t="s">
        <v>23</v>
      </c>
      <c r="D79" s="18">
        <v>30</v>
      </c>
      <c r="E79" s="16">
        <v>10000</v>
      </c>
    </row>
    <row r="80" spans="1:5">
      <c r="A80" s="18">
        <v>3</v>
      </c>
      <c r="B80" s="4" t="s">
        <v>107</v>
      </c>
      <c r="C80" s="18" t="s">
        <v>97</v>
      </c>
      <c r="D80" s="18">
        <v>1</v>
      </c>
      <c r="E80" s="16">
        <v>50000</v>
      </c>
    </row>
    <row r="81" spans="1:5">
      <c r="A81" s="18">
        <v>4</v>
      </c>
      <c r="B81" s="4" t="s">
        <v>108</v>
      </c>
      <c r="C81" s="18" t="s">
        <v>97</v>
      </c>
      <c r="D81" s="18" t="s">
        <v>97</v>
      </c>
      <c r="E81" s="16">
        <v>2000000</v>
      </c>
    </row>
    <row r="82" spans="1:6">
      <c r="A82" s="18">
        <v>5</v>
      </c>
      <c r="B82" s="19" t="s">
        <v>109</v>
      </c>
      <c r="C82" s="20" t="s">
        <v>97</v>
      </c>
      <c r="D82" s="20" t="s">
        <v>97</v>
      </c>
      <c r="E82" s="21">
        <v>10000</v>
      </c>
      <c r="F82" t="s">
        <v>83</v>
      </c>
    </row>
    <row r="83" spans="1:5">
      <c r="A83" s="33"/>
      <c r="B83" s="33" t="s">
        <v>85</v>
      </c>
      <c r="C83" s="33"/>
      <c r="D83" s="33"/>
      <c r="E83" s="33">
        <f>SUM(E78:E82)</f>
        <v>2470000</v>
      </c>
    </row>
    <row r="84" spans="2:5">
      <c r="B84" t="s">
        <v>110</v>
      </c>
      <c r="E84">
        <f>E64+E66+E68+E76+E83</f>
        <v>60660450</v>
      </c>
    </row>
  </sheetData>
  <mergeCells count="6">
    <mergeCell ref="A1:E1"/>
    <mergeCell ref="C2:E2"/>
    <mergeCell ref="A2:A4"/>
    <mergeCell ref="B2:B4"/>
    <mergeCell ref="C3:C4"/>
    <mergeCell ref="D3:D4"/>
  </mergeCells>
  <pageMargins left="0.700694444444445" right="0.27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驻马店市中医院招标办</cp:lastModifiedBy>
  <dcterms:created xsi:type="dcterms:W3CDTF">2022-03-07T07:21:00Z</dcterms:created>
  <cp:lastPrinted>2022-03-07T10:56:00Z</cp:lastPrinted>
  <dcterms:modified xsi:type="dcterms:W3CDTF">2025-11-06T07:27:54Z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56DD7F90F0D1466886D7344516738E1C_13</vt:lpwstr>
  </property>
  <property fmtid="{D5CDD505-2E9C-101B-9397-08002B2CF9AE}" pid="3" name="KSOProductBuildVer">
    <vt:lpwstr>2052-12.1.0.23125</vt:lpwstr>
  </property>
  <property fmtid="{D5CDD505-2E9C-101B-9397-08002B2CF9AE}" pid="4" name="commondata">
    <vt:lpwstr>eyJoZGlkIjoiYjdiNGNkNmIxOWIwYTg1ZWJiNzlhZGNhYzFjNzU2OWYifQ==</vt:lpwstr>
  </property>
</Properties>
</file>